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C:\Users\AnjaH\Desktop\"/>
    </mc:Choice>
  </mc:AlternateContent>
  <bookViews>
    <workbookView xWindow="0" yWindow="0" windowWidth="28800" windowHeight="12330" tabRatio="841" activeTab="6"/>
  </bookViews>
  <sheets>
    <sheet name="SPLOŠNO" sheetId="14" r:id="rId1"/>
    <sheet name="IZJAVA" sheetId="2" r:id="rId2"/>
    <sheet name="OBR-VIZ" sheetId="3" r:id="rId3"/>
    <sheet name="OBR-1A" sheetId="6" r:id="rId4"/>
    <sheet name="OBR-1B" sheetId="9" r:id="rId5"/>
    <sheet name="PRI-1" sheetId="13" r:id="rId6"/>
    <sheet name="OBR-2" sheetId="11" r:id="rId7"/>
    <sheet name="NAVODILA" sheetId="12" r:id="rId8"/>
    <sheet name="PREGLED" sheetId="4" state="hidden" r:id="rId9"/>
  </sheets>
  <definedNames>
    <definedName name="_xlnm.Print_Area" localSheetId="1">IZJAVA!$A$1:$F$41</definedName>
    <definedName name="_xlnm.Print_Area" localSheetId="7">NAVODILA!$A$1:$H$136</definedName>
    <definedName name="_xlnm.Print_Area" localSheetId="3">'OBR-1A'!$A$1:$I$58</definedName>
    <definedName name="_xlnm.Print_Area" localSheetId="4">'OBR-1B'!$A$1:$I$37</definedName>
    <definedName name="_xlnm.Print_Area" localSheetId="6">'OBR-2'!$A$1:$I$53</definedName>
    <definedName name="_xlnm.Print_Area" localSheetId="2">'OBR-VIZ'!$A$1:$I$58</definedName>
    <definedName name="_xlnm.Print_Area" localSheetId="8">PREGLED!$A$1:$I$41</definedName>
    <definedName name="_xlnm.Print_Area" localSheetId="5">'PRI-1'!$A$1:$J$74</definedName>
    <definedName name="_xlnm.Print_Area" localSheetId="0">SPLOŠNO!$A$1:$H$53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D30" i="4"/>
  <c r="C31" i="4"/>
  <c r="C30" i="4"/>
  <c r="D17" i="4" l="1"/>
  <c r="D16" i="4"/>
  <c r="D15" i="4"/>
  <c r="D14" i="4"/>
  <c r="D13" i="4"/>
  <c r="D18" i="4" s="1"/>
  <c r="D12" i="4"/>
  <c r="C17" i="4"/>
  <c r="C16" i="4"/>
  <c r="C15" i="4"/>
  <c r="C14" i="4"/>
  <c r="C13" i="4"/>
  <c r="C12" i="4"/>
  <c r="C18" i="4" s="1"/>
  <c r="D8" i="4" l="1"/>
  <c r="C8" i="4"/>
  <c r="D7" i="4"/>
  <c r="C7" i="4"/>
  <c r="F19" i="4"/>
  <c r="F18" i="4"/>
  <c r="C20" i="11" l="1"/>
  <c r="B4" i="4" l="1"/>
  <c r="B2" i="4"/>
  <c r="H4" i="11" l="1"/>
  <c r="B4" i="11"/>
  <c r="B2" i="11"/>
  <c r="B4" i="13"/>
  <c r="B2" i="13"/>
  <c r="H4" i="9"/>
  <c r="B4" i="9"/>
  <c r="B2" i="9"/>
  <c r="H4" i="6"/>
  <c r="B4" i="6"/>
  <c r="B2" i="6"/>
  <c r="H4" i="3"/>
  <c r="B4" i="3"/>
  <c r="B2" i="3"/>
  <c r="E4" i="2"/>
  <c r="B4" i="2"/>
  <c r="B2" i="2"/>
  <c r="F32" i="14"/>
  <c r="G28" i="14" s="1"/>
  <c r="H40" i="4" s="1"/>
  <c r="E32" i="14"/>
  <c r="G23" i="14"/>
  <c r="G29" i="14" l="1"/>
  <c r="E21" i="11"/>
  <c r="H17" i="4"/>
  <c r="G26" i="14"/>
  <c r="G30" i="14"/>
  <c r="G27" i="14"/>
  <c r="G31" i="14"/>
  <c r="G32" i="14" l="1"/>
  <c r="H39" i="4"/>
  <c r="H25" i="4"/>
  <c r="G25" i="4"/>
  <c r="F25" i="4"/>
  <c r="H24" i="4" l="1"/>
  <c r="G24" i="4"/>
  <c r="F24" i="4"/>
  <c r="F17" i="4"/>
  <c r="F16" i="4"/>
  <c r="H23" i="4" l="1"/>
  <c r="G23" i="4"/>
  <c r="H22" i="4"/>
  <c r="F23" i="4"/>
  <c r="D35" i="4"/>
  <c r="D36" i="4" s="1"/>
  <c r="C35" i="4"/>
  <c r="C36" i="4" s="1"/>
  <c r="D23" i="4"/>
  <c r="C23" i="4"/>
  <c r="D22" i="4"/>
  <c r="C22" i="4"/>
  <c r="D21" i="4"/>
  <c r="C21" i="4"/>
  <c r="D20" i="4"/>
  <c r="C20" i="4"/>
  <c r="D19" i="4"/>
  <c r="H26" i="4" l="1"/>
  <c r="D24" i="4"/>
  <c r="F22" i="4" l="1"/>
  <c r="H12" i="4"/>
  <c r="H13" i="4" s="1"/>
  <c r="D33" i="4"/>
  <c r="C33" i="4"/>
  <c r="D32" i="4"/>
  <c r="C32" i="4"/>
  <c r="D26" i="4"/>
  <c r="C26" i="4"/>
  <c r="D25" i="4"/>
  <c r="C25" i="4"/>
  <c r="C27" i="4" l="1"/>
  <c r="D34" i="4"/>
  <c r="D27" i="4"/>
  <c r="G22" i="4" l="1"/>
  <c r="G26" i="4" s="1"/>
  <c r="G12" i="4"/>
  <c r="G13" i="4" s="1"/>
  <c r="C34" i="4"/>
  <c r="C40" i="4" s="1"/>
  <c r="D40" i="4"/>
  <c r="C19" i="4"/>
  <c r="C24" i="4" s="1"/>
  <c r="C9" i="4" l="1"/>
  <c r="C38" i="4" s="1"/>
  <c r="D9" i="4"/>
  <c r="D38" i="4" s="1"/>
  <c r="C39" i="4"/>
  <c r="H35" i="4"/>
  <c r="D39" i="4"/>
  <c r="H36" i="4" s="1"/>
</calcChain>
</file>

<file path=xl/sharedStrings.xml><?xml version="1.0" encoding="utf-8"?>
<sst xmlns="http://schemas.openxmlformats.org/spreadsheetml/2006/main" count="665" uniqueCount="302">
  <si>
    <t>točen naslov:</t>
  </si>
  <si>
    <t>telefonska številka:</t>
  </si>
  <si>
    <t>e-naslov:</t>
  </si>
  <si>
    <t>davčna številka (DŠ):</t>
  </si>
  <si>
    <t>matična številka (MŠ):</t>
  </si>
  <si>
    <t>priimek in ime:</t>
  </si>
  <si>
    <t>VSI SKUPAJ</t>
  </si>
  <si>
    <t>člani društva S PLAČANO ČLANARINO:</t>
  </si>
  <si>
    <t>JAVNI: sredstva FŠO (FUNDACIJA):</t>
  </si>
  <si>
    <t>datum:</t>
  </si>
  <si>
    <t>2.</t>
  </si>
  <si>
    <t>3.</t>
  </si>
  <si>
    <t>4.</t>
  </si>
  <si>
    <t>IZJAVA O SPREJEMANJU IN IZPOLNJEVANJU POGOJEV JR</t>
  </si>
  <si>
    <t>če je pogoj izpolnjen, v prvo prazno kolono vpišite DA, v nasprotnem primeru pa v drugo NE!</t>
  </si>
  <si>
    <t>DA</t>
  </si>
  <si>
    <t>NE</t>
  </si>
  <si>
    <t>1.</t>
  </si>
  <si>
    <t>so vse navedbe v prijavi resnične in ustrezajo dejanskemu stanju.</t>
  </si>
  <si>
    <t>5.</t>
  </si>
  <si>
    <t>6.</t>
  </si>
  <si>
    <t>PRIJAVA PROSTOČASNIH ŠPORTNIH PROGRAMOV: ZAVODI VIZ</t>
  </si>
  <si>
    <t>NAZIV PROGRAMA</t>
  </si>
  <si>
    <t xml:space="preserve">ŠPORTNA PANOGA                                </t>
  </si>
  <si>
    <t>programi ŠTEVILO</t>
  </si>
  <si>
    <t>vključenii ŠTEVILO</t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</si>
  <si>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</si>
  <si>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izobrazba</t>
    </r>
  </si>
  <si>
    <t>SKUPNI PREGLED PRIJAVLJENIH PROGRAMOV IN PODROČIJ ŠPORTA</t>
  </si>
  <si>
    <t>št. programi</t>
  </si>
  <si>
    <t>celoletna tekmovalna skupina: U-12; U-13</t>
  </si>
  <si>
    <t>celoletna tekmovalna skupina: U-14; U-15</t>
  </si>
  <si>
    <t>celoletna tekmovalna skupina: U-16; U-17</t>
  </si>
  <si>
    <t>celoletna tekmovalna skupina: U-18; U-19</t>
  </si>
  <si>
    <t>SKUPAJ ŠVOM USMERJENI V KŠ/VŠ:</t>
  </si>
  <si>
    <t>SKUPAJ ŠVOM ŠOLOOBVEZNI - ZAVODI VIZ:</t>
  </si>
  <si>
    <t>SKUPAJ REKREACIJA:</t>
  </si>
  <si>
    <t>SKUPAJ PROSTOČASNI PROGRAMI: VIZ</t>
  </si>
  <si>
    <t>št. projekti</t>
  </si>
  <si>
    <t>PRIJAVLJENO DELOVANJE DRUŠTEV:</t>
  </si>
  <si>
    <t>PRIJAVLJENE ŠPORTNE PRIREDITVE:</t>
  </si>
  <si>
    <t>SKUPAJ RAZVOJNE DEJAVNOSTI:</t>
  </si>
  <si>
    <t>SKUPAJ IZVEDBA ŠPORTNIH PRIREDITEV:</t>
  </si>
  <si>
    <t>št. vključeni</t>
  </si>
  <si>
    <t>IZBOR ŠPORTNE PANOGE:</t>
  </si>
  <si>
    <t>IZBOR ŠTEVILA PROGRAMOV:</t>
  </si>
  <si>
    <t>PRIJAVA ŠTEVILA UDELEŽENCEV:</t>
  </si>
  <si>
    <t>OBVEZNE PRILOGE:</t>
  </si>
  <si>
    <t>potrdilo</t>
  </si>
  <si>
    <t>seznam</t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</si>
  <si>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>vključeni</t>
    </r>
  </si>
  <si>
    <t xml:space="preserve">STROKOVNI KADER </t>
  </si>
  <si>
    <t>PRIIMEK IN IME TRENERJA:</t>
  </si>
  <si>
    <t xml:space="preserve">PRIIMEK in IME </t>
  </si>
  <si>
    <t>SPLOŠNO:</t>
  </si>
  <si>
    <t>VADBENA SKUPINA:</t>
  </si>
  <si>
    <t>ŠPORTNI OBJEKTI:</t>
  </si>
  <si>
    <t>STROKOVNI KADER:</t>
  </si>
  <si>
    <t>REZULTATI:</t>
  </si>
  <si>
    <t>PRIJAVA RAZVOJNIH DEJAVNOSTI V ŠPORTU</t>
  </si>
  <si>
    <t>VRSTA DEJAVNOSTI</t>
  </si>
  <si>
    <t>projekti ŠTEVILO</t>
  </si>
  <si>
    <t>PRIJAVA ORGANIZIRANOSTI V ŠPORTU</t>
  </si>
  <si>
    <t>PRIJAVA ŠPORTNIH PRIREDITEV</t>
  </si>
  <si>
    <t>ŠPORTNA PANOGA</t>
  </si>
  <si>
    <t>DELOVANJE DRUŠTEV NA LOKALNEM NIVOJU:</t>
  </si>
  <si>
    <t>ŠPORTNE PRIREDITVE:</t>
  </si>
  <si>
    <t>vključeni ŠTEVILO</t>
  </si>
  <si>
    <t>PREGLED KAZALCEV PRIČAKOVANEGA FINANCIRANJA</t>
  </si>
  <si>
    <t>št. prireditev</t>
  </si>
  <si>
    <t>NA VKLJUČENEGA</t>
  </si>
  <si>
    <t>LETO ROJSTVA</t>
  </si>
  <si>
    <t>ŠŠT - občinski in medobčinski nivo</t>
  </si>
  <si>
    <t>celoletni športnorekreativni programi</t>
  </si>
  <si>
    <t>izpopolnjevanje: LICENČNI SEMINARJI:</t>
  </si>
  <si>
    <t>PRIJAVLJENI PROSTOČASNI PROGRAMI V ZAVODIH VIZ:</t>
  </si>
  <si>
    <t>PRIJAVLJENI TEKMOVALNI PROGRAMI V ŠPORTNIH DRUŠTVIH:</t>
  </si>
  <si>
    <t>PRIJAVLJENI PROSTOČASNI PROGRAMI V ŠPORTNIH DRUŠTVIH:</t>
  </si>
  <si>
    <t>skupinska gibalna vadba starejših</t>
  </si>
  <si>
    <t>uporaba športnih objektov v KŠ</t>
  </si>
  <si>
    <t>SKUPAJ ŠPORT STAREJŠIH:</t>
  </si>
  <si>
    <t>SKUPAJ KAKOVOSTNI ŠPORT</t>
  </si>
  <si>
    <t>SKUPAJ PROSTOČASNI PROGRAMI:</t>
  </si>
  <si>
    <t>SKUPAJ TEKMOVALNI PROGRAMI:</t>
  </si>
  <si>
    <t>NA                          PROGRAM</t>
  </si>
  <si>
    <t>VLAGATELJ</t>
  </si>
  <si>
    <t>OSNOVNI PODATKI O VLAGATELJU</t>
  </si>
  <si>
    <t>pošta - KRAJ</t>
  </si>
  <si>
    <t>številka transakcijskega računa:</t>
  </si>
  <si>
    <t>naslov spletne strani:</t>
  </si>
  <si>
    <t>odgovorna oseba - zakoniti zastopnik:</t>
  </si>
  <si>
    <t>OBR.: SPLOŠNO</t>
  </si>
  <si>
    <t>KONTAKTNA OSEBA</t>
  </si>
  <si>
    <t>ČLANSTVO</t>
  </si>
  <si>
    <t>% DELEŽI (2018)</t>
  </si>
  <si>
    <t>SKUPAJ SREDSTVA PO FINANČNEM PLANU (SKUPAJ):</t>
  </si>
  <si>
    <t>funkcija, ki jo opravlja pri VLAGATELJU:</t>
  </si>
  <si>
    <t>JAVNI: občinski proračun za ŠPORTNE PROGRAME:</t>
  </si>
  <si>
    <t>ZASEBNI: sredstva ČLANARIN:</t>
  </si>
  <si>
    <t>ZASEBNI: sredstva VADNIN/ŠOLNIN/PRIJAVNIN:</t>
  </si>
  <si>
    <t>ZASEBNI: sredstva POKROVITELJEV/DONATORJEV:</t>
  </si>
  <si>
    <t>ZASEBNI: DRUGI VIRI: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</si>
  <si>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</si>
  <si>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IZPOLNJEVANJE OBRAZCA "SPLOŠNO"</t>
  </si>
  <si>
    <t xml:space="preserve">PODATKE VPISUJETE SAMO V POLJA OBARVANA Z </t>
  </si>
  <si>
    <t>OBR.: IZJAVA</t>
  </si>
  <si>
    <t>obvezujemo se, da bomo za izvajanje športnih programov zagotovili strokovni kader z ustrezno športno izobrazbo in/ali usposobljenostjo.</t>
  </si>
  <si>
    <t>imamo zagotovljene materialne, prostorske in orgranizacijske pogoje za uresničitev športnih programov in področij, ki so predmet JR!</t>
  </si>
  <si>
    <t>OBRAZEC: OBR-VIZ</t>
  </si>
  <si>
    <t>KOORDINATOR PROGRAMA</t>
  </si>
  <si>
    <t>PRIIMEK IN IME</t>
  </si>
  <si>
    <t>PROJEKT: ŠOLSKA ŠPORTNA TEKMOVANJA</t>
  </si>
  <si>
    <t>STROKOVNI NAZIV</t>
  </si>
  <si>
    <t>ŠŠT - regijski in državni nivo</t>
  </si>
  <si>
    <t>E-NASLOV</t>
  </si>
  <si>
    <t xml:space="preserve">PRILOGE K PRIJAVI </t>
  </si>
  <si>
    <t>VPIS ŠPORTNE PANOGE:</t>
  </si>
  <si>
    <t>NAVODILA ZA IZPOLNJEVANJE</t>
  </si>
  <si>
    <t>OBRAZEC JE PRIPRAVLJEN ZA ELEKTRONSKI VNOS PODATKOV!</t>
  </si>
  <si>
    <t>PODATKE V VSEH OBRAZCIJ VPISUJETE SAMO V POLJA OBARVANA Z</t>
  </si>
  <si>
    <t xml:space="preserve">1. </t>
  </si>
  <si>
    <t>NAVODILA ZA IZPOLNJEVANJE OBRAZCA "OBR-1A"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</si>
  <si>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 xml:space="preserve">" s številko vpišite </t>
    </r>
    <r>
      <rPr>
        <b/>
        <sz val="10.5"/>
        <color rgb="FF002060"/>
        <rFont val="Calibri"/>
        <family val="2"/>
        <charset val="238"/>
        <scheme val="minor"/>
      </rPr>
      <t>VSE</t>
    </r>
    <r>
      <rPr>
        <sz val="10.5"/>
        <color rgb="FF002060"/>
        <rFont val="Calibri"/>
        <family val="2"/>
        <charset val="238"/>
        <scheme val="minor"/>
      </rPr>
      <t xml:space="preserve"> udeležence v prijavljenem programu. </t>
    </r>
  </si>
  <si>
    <t>NAVODILA ZA IZPOLNJEVANJE OBRAZCA "OBR-1B"</t>
  </si>
  <si>
    <t xml:space="preserve">POSEBNO OPOZORILO: </t>
  </si>
  <si>
    <t>Noben udeleženec vadbe ne more biti hkrati prijavljen v dveh ali večih vadbenih skupinah istega izvajalca!</t>
  </si>
  <si>
    <t>NAVODILA ZA IZPOLNJEVANJE OBRAZCA "OBR-2"</t>
  </si>
  <si>
    <t>NAVODILA ZA IZPOLNJEVANJE OBRAZCA "PRI-1"</t>
  </si>
  <si>
    <t>IZPOLNJEN OBRAZEC "PRI-1" JE OBVEZEN ZA VSAKO PRIJAVLJENO VADBENO SKUPINO POSEBEJ!</t>
  </si>
  <si>
    <t>Vpišite podatke o trenerju, ki vodi skupino in o njegovi strokovni izobrazbi/usposobljenosti!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</si>
  <si>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</si>
  <si>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</si>
  <si>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</si>
  <si>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ODGOVORNA OSEBA:</t>
  </si>
  <si>
    <t>Vpišite priimek in ime osebe, ki jamči za pravilnost vnesenih podatkov.</t>
  </si>
  <si>
    <t>Zahtevane OBVEZNE priloge v kateremkoli formatu (word, excel, pdf, jpg, png…) priložite k prijavi!</t>
  </si>
  <si>
    <t>NAVODILA ZA IZPOLNJEVANJE OBRAZCA "OBR-VIZ"</t>
  </si>
  <si>
    <t>Obrazec izpolnjujejo izvajalci športnih programov, ki se izvajajo IZKLJUČNO V ZAVODIH VIZ!</t>
  </si>
  <si>
    <t>NASLOV NA OVOJNICI (PRIMER):</t>
  </si>
  <si>
    <t>leva zgornja stran ovojnice: izpisan polni naziv in naslov prijavitelja; desna spodnja stran ovojnice: izpisan naslov prejemnika/s pripisom!</t>
  </si>
  <si>
    <t>OBRAZEC: PRI-1</t>
  </si>
  <si>
    <t xml:space="preserve">PRILOGE K PRIJAVI CELOLETNIH ŠPORTNIH PROGRAMOV </t>
  </si>
  <si>
    <t xml:space="preserve">ŠTEVILO VKLJUČENIH </t>
  </si>
  <si>
    <r>
      <rPr>
        <b/>
        <sz val="12"/>
        <color theme="1"/>
        <rFont val="Calibri"/>
        <family val="2"/>
        <charset val="238"/>
        <scheme val="minor"/>
      </rPr>
      <t xml:space="preserve">ŠPORTNI OBJEKT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</si>
  <si>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</si>
  <si>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</si>
  <si>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</si>
  <si>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</si>
  <si>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</si>
  <si>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>STROKOVNI NAZIV:</t>
  </si>
  <si>
    <t>OBVEZNA PRILOGA: kopija diplome!</t>
  </si>
  <si>
    <r>
      <rPr>
        <b/>
        <sz val="12"/>
        <color theme="1"/>
        <rFont val="Calibri"/>
        <family val="2"/>
        <charset val="238"/>
        <scheme val="minor"/>
      </rPr>
      <t xml:space="preserve"> REZULTATI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</si>
  <si>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NASLOV SPLETNE POVEZAVE:</t>
  </si>
  <si>
    <t>OBVEZNA PRILOGA: doseženi rezultati skupine!</t>
  </si>
  <si>
    <t>SEZNAM VKLJUČENIH V PROGRAM</t>
  </si>
  <si>
    <t>Z.Št.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</si>
  <si>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</si>
  <si>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</si>
  <si>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</si>
  <si>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</si>
  <si>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v tabelo vnesite podatke o vključenih v vadbeno skupino (priimek in ime, letnica rojstva, občina stalnega bivališča).</t>
  </si>
  <si>
    <t>PRILOGE K PRIJAVI (PRI-1)</t>
  </si>
  <si>
    <t>PRIJAVA PROSTOČASNIH ŠPORTNIH PROGRAMOV V ŠPORTNIH DRUŠTVIH</t>
  </si>
  <si>
    <t>PRIJAVA TEKMOVALNIH ŠPORTNIH PROGRAMOV V ŠPORTNIH DRUŠTVIH</t>
  </si>
  <si>
    <t>OBRAZEC: OBR-1A</t>
  </si>
  <si>
    <t>OBRAZEC: OBR-1B</t>
  </si>
  <si>
    <t>PROGRAMI REKREACIJA ODRASLI</t>
  </si>
  <si>
    <t xml:space="preserve">PROGRAMI ŠPORT STAREJŠIH </t>
  </si>
  <si>
    <t>PROGRAMI OTROK IN MLADINE USMERJENI V KŠ/VŠ</t>
  </si>
  <si>
    <t>OBRAZEC: OBR-2</t>
  </si>
  <si>
    <t xml:space="preserve">DELOVANJE ŠPORTNIH DRUŠTEV NA LOKALNEM NIVOJU </t>
  </si>
  <si>
    <t>IZVAJALEC</t>
  </si>
  <si>
    <t>DOKUMENT: POTRDILO</t>
  </si>
  <si>
    <t xml:space="preserve">leta neprekinjenega delovanja </t>
  </si>
  <si>
    <t>podatki AJPES!</t>
  </si>
  <si>
    <t>članstvo s plačano članarino</t>
  </si>
  <si>
    <t>seznam članov</t>
  </si>
  <si>
    <t>IZPOPOLNJEVANJE V ŠPORTU</t>
  </si>
  <si>
    <t>PRIDOBLJEN/POTRJEN STROKOVNI NAZIV</t>
  </si>
  <si>
    <t>DATUM PRIDOBITVE</t>
  </si>
  <si>
    <t>Za vsakega navedenega udeleženca priložite kopijo dokumenta, ki dokazuje pridobljeno/potrjeno strokovno usposobljenost!</t>
  </si>
  <si>
    <t>KRITERIJI VREDNOTENJA</t>
  </si>
  <si>
    <t>prireditve ŠTEVILO</t>
  </si>
  <si>
    <t>RAVEN PRIREDITVE</t>
  </si>
  <si>
    <t>DATUM PRIREDITVE</t>
  </si>
  <si>
    <t>TRADICIJA V LETIH</t>
  </si>
  <si>
    <t>POLNI NAZIV PRIREDITVE</t>
  </si>
  <si>
    <t>ŠTEVILO</t>
  </si>
  <si>
    <r>
      <t xml:space="preserve">PRIČAKOVANA VIŠINA PRORAČUNSKIH SREDSTEV: </t>
    </r>
    <r>
      <rPr>
        <b/>
        <sz val="8"/>
        <color rgb="FF002060"/>
        <rFont val="Calibri"/>
        <family val="2"/>
        <charset val="238"/>
        <scheme val="minor"/>
      </rPr>
      <t xml:space="preserve">2018 </t>
    </r>
    <r>
      <rPr>
        <sz val="8"/>
        <color rgb="FF002060"/>
        <rFont val="Calibri"/>
        <family val="2"/>
        <charset val="238"/>
        <scheme val="minor"/>
      </rPr>
      <t>(upoštevana sredstva za programe - brez objektov)</t>
    </r>
  </si>
  <si>
    <t>RAZMERJE MED PRIČAKOVANIMI VIRI FINANCIRANJA IZVAJALCA (2018 - VSA SREDSTVA)</t>
  </si>
  <si>
    <t>JAVNI VIRI</t>
  </si>
  <si>
    <t>ZASEBNI VIRI:</t>
  </si>
  <si>
    <t>GVP-01</t>
  </si>
  <si>
    <t>OBČINA GORENJA VAS - POLJANE</t>
  </si>
  <si>
    <t>PROJEKT: DODATNE URE ŠPORTA V OŠ</t>
  </si>
  <si>
    <t>PROGRAMI KAKOVOSTNI ŠPORT ODRASLI</t>
  </si>
  <si>
    <t>PRILOGE K PRIJAVI</t>
  </si>
  <si>
    <t>udeleženci ŠTEVILO</t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</si>
  <si>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 xml:space="preserve">seznam </t>
    </r>
  </si>
  <si>
    <t>dodatna športna ponudba v OŠ - 1</t>
  </si>
  <si>
    <t>dodatna športna ponudba v OŠ - 2</t>
  </si>
  <si>
    <t>dodatna športna ponudba v OŠ - 3</t>
  </si>
  <si>
    <t>dodatna športna ponudba v OŠ - 4</t>
  </si>
  <si>
    <t>dodatna športna ponudba v OŠ - 5</t>
  </si>
  <si>
    <t>DODATNA ŠPORTNA PONUDBA V OŠ - ŠVOM šoloobvezni</t>
  </si>
  <si>
    <t>ŠOLSKA ŠPORTNA TEKMOVANJA ŠOLOOBVEZNIH: ŠVOM - šoloobvezni</t>
  </si>
  <si>
    <t>PRIJAVLJENE RAZVOJNE DEJAVNOSTI:</t>
  </si>
  <si>
    <t>VIRI SREDSTEV</t>
  </si>
  <si>
    <t>Poljanska cesta 87</t>
  </si>
  <si>
    <t>4224 GORENJA VAS</t>
  </si>
  <si>
    <t>Vpišite samo športne panoge, v katerih se boste udeležili ŠŠT na (med)občinskem in/ali regijskem/državnem nivoju.</t>
  </si>
  <si>
    <r>
      <t>V rubriki "</t>
    </r>
    <r>
      <rPr>
        <b/>
        <sz val="10"/>
        <color rgb="FF002060"/>
        <rFont val="Calibri"/>
        <family val="2"/>
        <charset val="238"/>
        <scheme val="minor"/>
      </rPr>
      <t>programi ŠTEVILO</t>
    </r>
    <r>
      <rPr>
        <sz val="10"/>
        <color rgb="FF002060"/>
        <rFont val="Calibri"/>
        <family val="2"/>
        <charset val="238"/>
        <scheme val="minor"/>
      </rPr>
      <t>" vpišite število prijavljenih programo (pri ŠŠT je programov toliko, kolikor ekip/skupin bo zastopalo šolo na tekmovanjih v isti športni panogi). Če programa ne prijavljate, pustite polje prazno!</t>
    </r>
  </si>
  <si>
    <r>
      <t>V rubriki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>" s številko vpišite VSE udeležence programa. Če pri ŠŠT prijavljate več ekip/skupin v isti športni panogi, vpišite seštevek VSEH udeležencev! Če programa ne prijavljate, pustite polje prazno!</t>
    </r>
  </si>
  <si>
    <r>
      <t>V poglavju "</t>
    </r>
    <r>
      <rPr>
        <b/>
        <sz val="10"/>
        <color rgb="FFC00000"/>
        <rFont val="Calibri"/>
        <family val="2"/>
        <charset val="238"/>
        <scheme val="minor"/>
      </rPr>
      <t>PRILOGE K PRIJAVI</t>
    </r>
    <r>
      <rPr>
        <sz val="10"/>
        <color rgb="FFC00000"/>
        <rFont val="Calibri"/>
        <family val="2"/>
        <charset val="238"/>
        <scheme val="minor"/>
      </rPr>
      <t>" vpišite zahtevane podatke o koordinatorju/ki programa in priložite kopijo dokumenta o njegovi/njeni strokovni izobrazbi/usposobljenosti!</t>
    </r>
  </si>
  <si>
    <t>(termini vadbe in poimenski seznam vključenih)!</t>
  </si>
  <si>
    <t>Obrazec izpolnjujejo izvajalci CELOLETNIH športnih programov (IZKLJUČNO NETEKMOVALNE NARAVE)!</t>
  </si>
  <si>
    <r>
      <t>V razdelku "</t>
    </r>
    <r>
      <rPr>
        <b/>
        <sz val="10"/>
        <color rgb="FFC00000"/>
        <rFont val="Calibri"/>
        <family val="2"/>
        <charset val="238"/>
        <scheme val="minor"/>
      </rPr>
      <t>PRILOGE K PRIJAVI (PRI-1)</t>
    </r>
    <r>
      <rPr>
        <sz val="10"/>
        <color rgb="FFC00000"/>
        <rFont val="Calibri"/>
        <family val="2"/>
        <charset val="238"/>
        <scheme val="minor"/>
      </rPr>
      <t>" so zapisani vse zahtevani dokumenti, ki jih morate priložiti!</t>
    </r>
  </si>
  <si>
    <r>
      <t>V rubriko "</t>
    </r>
    <r>
      <rPr>
        <b/>
        <sz val="10"/>
        <color rgb="FF002060"/>
        <rFont val="Calibri"/>
        <family val="2"/>
        <charset val="238"/>
        <scheme val="minor"/>
      </rPr>
      <t>ŠPORTNA PANOGA</t>
    </r>
    <r>
      <rPr>
        <sz val="10"/>
        <color rgb="FF002060"/>
        <rFont val="Calibri"/>
        <family val="2"/>
        <charset val="238"/>
        <scheme val="minor"/>
      </rPr>
      <t>" vpišite panogo,  s katero se vadbena skupina PRETEŽNO ukvarja. V kolikor gre za skupino, kjer se izvaja več športnih panog, vpišite "VEČ PANOG"! Če programa ne prijavljate, pustite polje prazno!</t>
    </r>
  </si>
  <si>
    <r>
      <t>V rubriki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 xml:space="preserve">" s številko vpišite </t>
    </r>
    <r>
      <rPr>
        <b/>
        <sz val="10"/>
        <color rgb="FF002060"/>
        <rFont val="Calibri"/>
        <family val="2"/>
        <charset val="238"/>
        <scheme val="minor"/>
      </rPr>
      <t>VSE</t>
    </r>
    <r>
      <rPr>
        <sz val="10"/>
        <color rgb="FF002060"/>
        <rFont val="Calibri"/>
        <family val="2"/>
        <charset val="238"/>
        <scheme val="minor"/>
      </rPr>
      <t xml:space="preserve"> udeležence v prijavljenem programu. </t>
    </r>
  </si>
  <si>
    <t>Obrazec izpolnjujejo izvajalci CELOLETNIH športnih programov (IZKLJUČNO TEKMOVALNE NARAVE)!</t>
  </si>
  <si>
    <r>
      <t xml:space="preserve">V rubriki " </t>
    </r>
    <r>
      <rPr>
        <b/>
        <sz val="10"/>
        <color rgb="FF002060"/>
        <rFont val="Calibri"/>
        <family val="2"/>
        <charset val="238"/>
        <scheme val="minor"/>
      </rPr>
      <t>ŠPORTNA PANOGA</t>
    </r>
    <r>
      <rPr>
        <sz val="10"/>
        <color rgb="FF002060"/>
        <rFont val="Calibri"/>
        <family val="2"/>
        <charset val="238"/>
        <scheme val="minor"/>
      </rPr>
      <t>" vpišite panogo, ki jo trenira skupina. Če programa ne prijavljate, pustite polje prazno!</t>
    </r>
  </si>
  <si>
    <r>
      <t xml:space="preserve">Za vsako prijavljeno skupino </t>
    </r>
    <r>
      <rPr>
        <b/>
        <sz val="10"/>
        <color rgb="FFC00000"/>
        <rFont val="Calibri"/>
        <family val="2"/>
        <charset val="238"/>
        <scheme val="minor"/>
      </rPr>
      <t>CELOLETNE VADBE</t>
    </r>
    <r>
      <rPr>
        <sz val="10"/>
        <color rgb="FFC00000"/>
        <rFont val="Calibri"/>
        <family val="2"/>
        <charset val="238"/>
        <scheme val="minor"/>
      </rPr>
      <t xml:space="preserve"> je potrebno </t>
    </r>
    <r>
      <rPr>
        <b/>
        <sz val="10"/>
        <color rgb="FFC00000"/>
        <rFont val="Calibri"/>
        <family val="2"/>
        <charset val="238"/>
        <scheme val="minor"/>
      </rPr>
      <t>POSEBEJ</t>
    </r>
    <r>
      <rPr>
        <sz val="10"/>
        <color rgb="FFC00000"/>
        <rFont val="Calibri"/>
        <family val="2"/>
        <charset val="238"/>
        <scheme val="minor"/>
      </rPr>
      <t xml:space="preserve"> izpolniti obrazec "</t>
    </r>
    <r>
      <rPr>
        <b/>
        <sz val="10"/>
        <color rgb="FFC00000"/>
        <rFont val="Calibri"/>
        <family val="2"/>
        <charset val="238"/>
        <scheme val="minor"/>
      </rPr>
      <t>PRI-1</t>
    </r>
    <r>
      <rPr>
        <sz val="10"/>
        <color rgb="FFC00000"/>
        <rFont val="Calibri"/>
        <family val="2"/>
        <charset val="238"/>
        <scheme val="minor"/>
      </rPr>
      <t>" in ga priložiti!</t>
    </r>
  </si>
  <si>
    <r>
      <t xml:space="preserve">Vpišite podatke o športnih objektih, v/na katerih vadi izbrana skupina (posebej označite, če skupina vadi na več objektih v različnih obdobjih leta: </t>
    </r>
    <r>
      <rPr>
        <b/>
        <sz val="10"/>
        <color rgb="FF002060"/>
        <rFont val="Calibri"/>
        <family val="2"/>
        <charset val="238"/>
        <scheme val="minor"/>
      </rPr>
      <t>primer: OBDOBJE VADBE:  maj-september</t>
    </r>
    <r>
      <rPr>
        <sz val="10"/>
        <color rgb="FF002060"/>
        <rFont val="Calibri"/>
        <family val="2"/>
        <charset val="238"/>
        <scheme val="minor"/>
      </rPr>
      <t>). Vpišite podatke še o dnevih vadbe in terminih. V stolpcu "</t>
    </r>
    <r>
      <rPr>
        <b/>
        <sz val="10"/>
        <color rgb="FF002060"/>
        <rFont val="Calibri"/>
        <family val="2"/>
        <charset val="238"/>
        <scheme val="minor"/>
      </rPr>
      <t>SKUPAJ UR</t>
    </r>
    <r>
      <rPr>
        <sz val="10"/>
        <color rgb="FF002060"/>
        <rFont val="Calibri"/>
        <family val="2"/>
        <charset val="238"/>
        <scheme val="minor"/>
      </rPr>
      <t>" vpišite podatek o predvideni letni uporabi objekta (v obdobju in po dnevih).</t>
    </r>
  </si>
  <si>
    <r>
      <t xml:space="preserve">Za vsako nadaljnjo vadbeno skupino </t>
    </r>
    <r>
      <rPr>
        <b/>
        <sz val="10"/>
        <color rgb="FFC00000"/>
        <rFont val="Calibri"/>
        <family val="2"/>
        <charset val="238"/>
        <scheme val="minor"/>
      </rPr>
      <t>KOPIRAJTE ZAVIHEK (LIST)</t>
    </r>
    <r>
      <rPr>
        <sz val="10"/>
        <color rgb="FFC00000"/>
        <rFont val="Calibri"/>
        <family val="2"/>
        <charset val="238"/>
        <scheme val="minor"/>
      </rPr>
      <t xml:space="preserve">! To storite tako, da z desno tipko miške kliknete na zavihek "PRI-1" (spodaj), v "meniju" izberete </t>
    </r>
    <r>
      <rPr>
        <b/>
        <sz val="10"/>
        <color rgb="FFC00000"/>
        <rFont val="Calibri"/>
        <family val="2"/>
        <charset val="238"/>
        <scheme val="minor"/>
      </rPr>
      <t>PREMAKNI ALI KOPIRAJ</t>
    </r>
    <r>
      <rPr>
        <sz val="10"/>
        <color rgb="FFC00000"/>
        <rFont val="Calibri"/>
        <family val="2"/>
        <charset val="238"/>
        <scheme val="minor"/>
      </rPr>
      <t xml:space="preserve">, odkljukate </t>
    </r>
    <r>
      <rPr>
        <b/>
        <sz val="10"/>
        <color rgb="FFC00000"/>
        <rFont val="Calibri"/>
        <family val="2"/>
        <charset val="238"/>
        <scheme val="minor"/>
      </rPr>
      <t>USTVARI KOPIJO</t>
    </r>
    <r>
      <rPr>
        <sz val="10"/>
        <color rgb="FFC00000"/>
        <rFont val="Calibri"/>
        <family val="2"/>
        <charset val="238"/>
        <scheme val="minor"/>
      </rPr>
      <t>, poiščete opcijo (</t>
    </r>
    <r>
      <rPr>
        <b/>
        <sz val="10"/>
        <color rgb="FFC00000"/>
        <rFont val="Calibri"/>
        <family val="2"/>
        <charset val="238"/>
        <scheme val="minor"/>
      </rPr>
      <t>PREMAKNI NA KONEC</t>
    </r>
    <r>
      <rPr>
        <sz val="10"/>
        <color rgb="FFC00000"/>
        <rFont val="Calibri"/>
        <family val="2"/>
        <charset val="238"/>
        <scheme val="minor"/>
      </rPr>
      <t xml:space="preserve">) in potrdite z </t>
    </r>
    <r>
      <rPr>
        <b/>
        <sz val="10"/>
        <color rgb="FFC00000"/>
        <rFont val="Calibri"/>
        <family val="2"/>
        <charset val="238"/>
        <scheme val="minor"/>
      </rPr>
      <t>V REDU</t>
    </r>
    <r>
      <rPr>
        <sz val="10"/>
        <color rgb="FFC00000"/>
        <rFont val="Calibri"/>
        <family val="2"/>
        <charset val="238"/>
        <scheme val="minor"/>
      </rPr>
      <t xml:space="preserve">! Ustvari se nov zavikeh </t>
    </r>
    <r>
      <rPr>
        <b/>
        <sz val="10"/>
        <color rgb="FFC00000"/>
        <rFont val="Calibri"/>
        <family val="2"/>
        <charset val="238"/>
        <scheme val="minor"/>
      </rPr>
      <t>(PRI-1 (2))</t>
    </r>
    <r>
      <rPr>
        <sz val="10"/>
        <color rgb="FFC00000"/>
        <rFont val="Calibri"/>
        <family val="2"/>
        <charset val="238"/>
        <scheme val="minor"/>
      </rPr>
      <t>, ki ga lahko poljubno preimenujete in prestavljate!</t>
    </r>
  </si>
  <si>
    <r>
      <t>V predvidena polja vpišite zahtevane podatke o posamezni športni prireditvi, ki jo prijavljate. Pod "</t>
    </r>
    <r>
      <rPr>
        <b/>
        <sz val="10"/>
        <color rgb="FF002060"/>
        <rFont val="Calibri"/>
        <family val="2"/>
        <charset val="238"/>
        <scheme val="minor"/>
      </rPr>
      <t>prireditve ŠTEVILO</t>
    </r>
    <r>
      <rPr>
        <sz val="10"/>
        <color rgb="FF002060"/>
        <rFont val="Calibri"/>
        <family val="2"/>
        <charset val="238"/>
        <scheme val="minor"/>
      </rPr>
      <t>" vpišite "1" in pod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>" predvideno število udeležencev prireditve; če prireditev prijavljate. Pod "RAVEN PRIREDITVE" vpišite eno od opcij: občinsko (</t>
    </r>
    <r>
      <rPr>
        <b/>
        <sz val="10"/>
        <color rgb="FF002060"/>
        <rFont val="Calibri"/>
        <family val="2"/>
        <charset val="238"/>
        <scheme val="minor"/>
      </rPr>
      <t>OBČ</t>
    </r>
    <r>
      <rPr>
        <sz val="10"/>
        <color rgb="FF002060"/>
        <rFont val="Calibri"/>
        <family val="2"/>
        <charset val="238"/>
        <scheme val="minor"/>
      </rPr>
      <t>), regionalno (</t>
    </r>
    <r>
      <rPr>
        <b/>
        <sz val="10"/>
        <color rgb="FF002060"/>
        <rFont val="Calibri"/>
        <family val="2"/>
        <charset val="238"/>
        <scheme val="minor"/>
      </rPr>
      <t>REG</t>
    </r>
    <r>
      <rPr>
        <sz val="10"/>
        <color rgb="FF002060"/>
        <rFont val="Calibri"/>
        <family val="2"/>
        <charset val="238"/>
        <scheme val="minor"/>
      </rPr>
      <t>) in državno (</t>
    </r>
    <r>
      <rPr>
        <b/>
        <sz val="10"/>
        <color rgb="FF002060"/>
        <rFont val="Calibri"/>
        <family val="2"/>
        <charset val="238"/>
        <scheme val="minor"/>
      </rPr>
      <t>DRŽ</t>
    </r>
    <r>
      <rPr>
        <sz val="10"/>
        <color rgb="FF002060"/>
        <rFont val="Calibri"/>
        <family val="2"/>
        <charset val="238"/>
        <scheme val="minor"/>
      </rPr>
      <t>)! Pod "</t>
    </r>
    <r>
      <rPr>
        <b/>
        <sz val="10"/>
        <color rgb="FF002060"/>
        <rFont val="Calibri"/>
        <family val="2"/>
        <charset val="238"/>
        <scheme val="minor"/>
      </rPr>
      <t>TRADICIJA V LETIH</t>
    </r>
    <r>
      <rPr>
        <sz val="10"/>
        <color rgb="FF002060"/>
        <rFont val="Calibri"/>
        <family val="2"/>
        <charset val="238"/>
        <scheme val="minor"/>
      </rPr>
      <t>" vpišite število zaporednih izvedb prireditve in dodajte okvirni datum, ko boste prireditev izpeljali!</t>
    </r>
  </si>
  <si>
    <r>
      <t>Vpišite športno panogo. Pod rubriko "</t>
    </r>
    <r>
      <rPr>
        <b/>
        <sz val="10"/>
        <color rgb="FF002060"/>
        <rFont val="Calibri"/>
        <family val="2"/>
        <charset val="238"/>
        <scheme val="minor"/>
      </rPr>
      <t>projekti ŠTEVILO</t>
    </r>
    <r>
      <rPr>
        <sz val="10"/>
        <color rgb="FF002060"/>
        <rFont val="Calibri"/>
        <family val="2"/>
        <charset val="238"/>
        <scheme val="minor"/>
      </rPr>
      <t>" vpišite "1", če je bil projekt izveden, v nasprotnem primeru pustite polje prazno! V rubriko "</t>
    </r>
    <r>
      <rPr>
        <b/>
        <sz val="10"/>
        <color rgb="FF002060"/>
        <rFont val="Calibri"/>
        <family val="2"/>
        <charset val="238"/>
        <scheme val="minor"/>
      </rPr>
      <t>vključeni ŠTEVILO</t>
    </r>
    <r>
      <rPr>
        <sz val="10"/>
        <color rgb="FF002060"/>
        <rFont val="Calibri"/>
        <family val="2"/>
        <charset val="238"/>
        <scheme val="minor"/>
      </rPr>
      <t>" vpišite število udeležencev izpopolnjevanja. Pod "</t>
    </r>
    <r>
      <rPr>
        <b/>
        <sz val="10"/>
        <color rgb="FF002060"/>
        <rFont val="Calibri"/>
        <family val="2"/>
        <charset val="238"/>
        <scheme val="minor"/>
      </rPr>
      <t>izpopolnjevanje PRILOGA K PRIJAVI</t>
    </r>
    <r>
      <rPr>
        <sz val="10"/>
        <color rgb="FF002060"/>
        <rFont val="Calibri"/>
        <family val="2"/>
        <charset val="238"/>
        <scheme val="minor"/>
      </rPr>
      <t>" po vrsti vpišite strokovni naziv, primek in ime udeležencev ter datum pridobitve/potrditve naziva.</t>
    </r>
  </si>
  <si>
    <t>OBČINA GORENJA VAS POLJANE, Poljanska cesta 87, 4224 GORENJA VAS</t>
  </si>
  <si>
    <r>
      <t>Izpolnjena obrazca "</t>
    </r>
    <r>
      <rPr>
        <b/>
        <sz val="10"/>
        <rFont val="Calibri"/>
        <family val="2"/>
        <charset val="238"/>
        <scheme val="minor"/>
      </rPr>
      <t>SPLOŠNO</t>
    </r>
    <r>
      <rPr>
        <sz val="10"/>
        <rFont val="Calibri"/>
        <family val="2"/>
        <charset val="238"/>
        <scheme val="minor"/>
      </rPr>
      <t>" in "</t>
    </r>
    <r>
      <rPr>
        <b/>
        <sz val="10"/>
        <rFont val="Calibri"/>
        <family val="2"/>
        <charset val="238"/>
        <scheme val="minor"/>
      </rPr>
      <t>IZJAVA"</t>
    </r>
    <r>
      <rPr>
        <sz val="10"/>
        <rFont val="Calibri"/>
        <family val="2"/>
        <charset val="238"/>
        <scheme val="minor"/>
      </rPr>
      <t xml:space="preserve"> natisnite, podpišite in žigosajte ter jo v tiskani obliki s PRIPOROČENO poštno pošiljko v roku za oddajo pošljite na naslov:</t>
    </r>
  </si>
  <si>
    <t>anja.hren@obcina-gvp.si</t>
  </si>
  <si>
    <t>KOŠARKARSKI KLUB GORENJA VAS</t>
  </si>
  <si>
    <r>
      <t>Celoten excelov delovni zvezek "</t>
    </r>
    <r>
      <rPr>
        <b/>
        <sz val="10"/>
        <rFont val="Calibri"/>
        <family val="2"/>
        <charset val="238"/>
        <scheme val="minor"/>
      </rPr>
      <t>RAZPISNI OBRAZCI</t>
    </r>
    <r>
      <rPr>
        <sz val="10"/>
        <rFont val="Calibri"/>
        <family val="2"/>
        <charset val="238"/>
        <scheme val="minor"/>
      </rPr>
      <t>" z vsemi zahtevanimi prilogami (potrdila, kopije diplom, rezultati…) v elektronski obliki pošljete na naslov:</t>
    </r>
  </si>
  <si>
    <r>
      <t>V prvo prazno polje vpišite ime skupine, za katero izpolnjujete PRI-1 (</t>
    </r>
    <r>
      <rPr>
        <b/>
        <sz val="10"/>
        <color rgb="FF002060"/>
        <rFont val="Calibri"/>
        <family val="2"/>
        <charset val="238"/>
        <scheme val="minor"/>
      </rPr>
      <t>primer</t>
    </r>
    <r>
      <rPr>
        <sz val="10"/>
        <color rgb="FF002060"/>
        <rFont val="Calibri"/>
        <family val="2"/>
        <charset val="238"/>
        <scheme val="minor"/>
      </rPr>
      <t xml:space="preserve">: </t>
    </r>
    <r>
      <rPr>
        <b/>
        <sz val="10"/>
        <color rgb="FF002060"/>
        <rFont val="Calibri"/>
        <family val="2"/>
        <charset val="238"/>
        <scheme val="minor"/>
      </rPr>
      <t>FLOORBALL; U-15</t>
    </r>
    <r>
      <rPr>
        <sz val="10"/>
        <color rgb="FF002060"/>
        <rFont val="Calibri"/>
        <family val="2"/>
        <charset val="238"/>
        <scheme val="minor"/>
      </rPr>
      <t>); v drugo prazno polje pa vpišite število vključenih v to vadbeno skupino!</t>
    </r>
  </si>
  <si>
    <r>
      <t xml:space="preserve">STROKOVNI KADER: </t>
    </r>
    <r>
      <rPr>
        <sz val="10"/>
        <color rgb="FFC00000"/>
        <rFont val="Calibri"/>
        <family val="2"/>
        <charset val="238"/>
        <scheme val="minor"/>
      </rPr>
      <t>obvezna priloga je kopija dokumenta, ki dokazuje izobrazbo/usposobljenost za delo v športu!</t>
    </r>
  </si>
  <si>
    <r>
      <rPr>
        <b/>
        <sz val="10"/>
        <color rgb="FFC00000"/>
        <rFont val="Calibri"/>
        <family val="2"/>
        <charset val="238"/>
        <scheme val="minor"/>
      </rPr>
      <t>ŠPORTNI OBJEKT</t>
    </r>
    <r>
      <rPr>
        <sz val="10"/>
        <color rgb="FFC00000"/>
        <rFont val="Calibri"/>
        <family val="2"/>
        <charset val="238"/>
        <scheme val="minor"/>
      </rPr>
      <t>: obvezna priloga je POGODBA O NAJEMU/UPORABI, ki dokazuje dejansko uporabo objekta!</t>
    </r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</si>
  <si>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</si>
  <si>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t>VSI (M/Ž)                    (do 19 let)</t>
  </si>
  <si>
    <t>VSI (M/Ž)                          (20 - 35 let)</t>
  </si>
  <si>
    <t>VSI (M/Ž)                          (nad 35 let)</t>
  </si>
  <si>
    <t>V poglavjih "IZVAJALEC LPŠ" in "KONTAKTNA OSEBA" vpišite zahtevane podatke o vlagatelju in osebi za kontakt.</t>
  </si>
  <si>
    <t>V poglavju "ČLANSTVO" vpišite podatke o zahtevanih starostnih skupinah članstva in registriranih tekmovalcih.</t>
  </si>
  <si>
    <t>Obrazec "SPLOŠNO" opremite z datumom, imenom in priimkom osebe, ki je izpolnila vlogo ter z žigom in podpisom!</t>
  </si>
  <si>
    <t xml:space="preserve"> </t>
  </si>
  <si>
    <t>dodatna športna ponudba v OŠ - 6</t>
  </si>
  <si>
    <t>dodatna športna ponudba v OŠ - 7</t>
  </si>
  <si>
    <t>dodatna športna ponudba v OŠ - 8</t>
  </si>
  <si>
    <r>
      <t xml:space="preserve">Za vsak program dodatne športne ponudbe v OŠ </t>
    </r>
    <r>
      <rPr>
        <b/>
        <sz val="10"/>
        <color rgb="FFC00000"/>
        <rFont val="Calibri"/>
        <family val="2"/>
        <charset val="238"/>
        <scheme val="minor"/>
      </rPr>
      <t>OBVEZNO</t>
    </r>
    <r>
      <rPr>
        <sz val="10"/>
        <color rgb="FFC00000"/>
        <rFont val="Calibri"/>
        <family val="2"/>
        <charset val="238"/>
        <scheme val="minor"/>
      </rPr>
      <t xml:space="preserve"> izpolnite obrazec "PRI-1"!</t>
    </r>
  </si>
  <si>
    <t>OBČINA STALNEGA BIVALIŠČA</t>
  </si>
  <si>
    <t>kategorizirani športniki DR (državni)</t>
  </si>
  <si>
    <t>LPŠ 2019:                                                         PRIJAVA NA JR</t>
  </si>
  <si>
    <t>LPŠ 2019:                                                           PRIJAVA NA JR</t>
  </si>
  <si>
    <t>LPŠ 2019: PRIJAVA NA JR</t>
  </si>
  <si>
    <t>LPŠ 2019:                                              PRIJAVA NA JR</t>
  </si>
  <si>
    <t>financiranje 2018 (podatki iz ZR)</t>
  </si>
  <si>
    <t>financiranje 2019 (podatki po FP)</t>
  </si>
  <si>
    <t>V poglavju "VIRI SREDSTEV" vnesite finančno realizacijo za leto 2018 in podatke o pričakovanih finančnih virih za leto 2019 (zagotovljeni materialni pogoji za izvedbo programov)!</t>
  </si>
  <si>
    <t>ZR = zaključni račun; FP = finančni plan</t>
  </si>
  <si>
    <r>
      <t xml:space="preserve">s pripisom: </t>
    </r>
    <r>
      <rPr>
        <b/>
        <sz val="10.5"/>
        <color rgb="FF002060"/>
        <rFont val="Calibri"/>
        <family val="2"/>
        <charset val="238"/>
        <scheme val="minor"/>
      </rPr>
      <t>"JAVNI RAZPIS - ŠPORT 2019: NE ODPIRAJ!"</t>
    </r>
  </si>
  <si>
    <t>"JAVNI RAZPIS - ŠPORT 2019: NE ODPIRAJ!"</t>
  </si>
  <si>
    <t>NAVODILA ZA IZPOLNJEVANJE OBRAZCA "SPLOŠNO"</t>
  </si>
  <si>
    <r>
      <rPr>
        <b/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</si>
  <si>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t>sprejemamo pogoje, ki so navedeni v Letnem programu športa in v JR za sofinanciranje LPŠ v občini Gorenja vas - Poljane za leto 2019.</t>
  </si>
  <si>
    <t>dovoljujemo predstavniku Občine Goorenja vas - Poljane ali od nje pooblaščeni organizaciji, da lahko kadarkoli v času trajanja pogodbe resničnost navedenih podatkov fizično preveri.</t>
  </si>
  <si>
    <t>dovoljujemo naročniku ali od nje pooblaščeni organizaciji, da osebne podatke o udeležencih programov, ki so posredovani ob prijavi na JR, obdeluje za potrebe lastnih evidenc.</t>
  </si>
  <si>
    <r>
      <rPr>
        <b/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</si>
  <si>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nimamo neporavnanih zapadlih obveznosti oziroma tekočih sodnih sporov z Republiko Slovenijo, Občino Gorenja vas - Poljane ali z njo povezanimi pravnimi osebami.</t>
  </si>
  <si>
    <t>proti nam ni bila izdana pravnomočna sodna ali upravna odločba, s katero bi nam prepovedali opravljati dejavnost, ki je predmet tega JR.</t>
  </si>
  <si>
    <t>imamo sedež v občini Gorenja vas - Poljane, delujemo na območju občine Gorenja vas - Poljane in izvajamo športno dejavnost pretežno za prebivalce občine Gorenja vas - Poljane.</t>
  </si>
  <si>
    <r>
      <t xml:space="preserve">imamo status športnega društva, katerega člani plačujejo članarino in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70C0"/>
        <rFont val="Calibri"/>
        <family val="2"/>
        <charset val="238"/>
        <scheme val="minor"/>
      </rPr>
      <t>(velja za izvajalce zasebnega prava registrirane po Zakonu o društvih)</t>
    </r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</si>
  <si>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</si>
  <si>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</si>
  <si>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</si>
  <si>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IZPOLNJEVANJE OBRAZCA "IZJAVA"</t>
  </si>
  <si>
    <t>V primeru SPREJEMANJA in IZPOLNJEVANJA pogojev javnega razpisa PRAVILOMA vpišete "DA"!</t>
  </si>
  <si>
    <t>Obrazec "IZJAVA" mora OBVEZNO podpisati PREDSEDNIK in/ali ZAKONITI ZASTOPNIK vlagatelja!</t>
  </si>
  <si>
    <t>Upoštevala se bodo samo tekmovanja, ki so razpisana v reviji INFORMATOR 2018/19 - ŠPORT MLADIH!</t>
  </si>
  <si>
    <r>
      <t>V rubriko "</t>
    </r>
    <r>
      <rPr>
        <b/>
        <sz val="10"/>
        <color rgb="FF002060"/>
        <rFont val="Calibri"/>
        <family val="2"/>
        <charset val="238"/>
        <scheme val="minor"/>
      </rPr>
      <t>programi ŠTEVILO</t>
    </r>
    <r>
      <rPr>
        <sz val="10"/>
        <color rgb="FF002060"/>
        <rFont val="Calibri"/>
        <family val="2"/>
        <charset val="238"/>
        <scheme val="minor"/>
      </rPr>
      <t>" vpišite "1", če program izvajate. V obrazcu je natanko  toliko prostora, kolikor je po LPŠ 2019 možno prijaviti vadbenih skupin! Če programa ne izvajate, pustite polje prazno!</t>
    </r>
  </si>
  <si>
    <t>Priložite kopijo rezultatov, ki jih je skupina (posamezniki) dosegla v obdobju 2017/18 in/ali vpišite povezavo do spletnega mesta, kjer je rezultate skupine (posameznikov) možno preveriti (praviloma: spletna stran NPŠZ z rezultati!)!</t>
  </si>
  <si>
    <t>ZA PROGRAME PLANINSKE DEJAVNOSTI (pohodništvo, gorništvo): priložite celoletni program planinskih pohodov za leto 2019 ali v rubriki ŠPORTNI OBJEKTI v ponujene vrstice vpišite predvidene planinske pohode!</t>
  </si>
  <si>
    <r>
      <rPr>
        <b/>
        <sz val="10"/>
        <color rgb="FFC00000"/>
        <rFont val="Calibri"/>
        <family val="2"/>
        <charset val="238"/>
        <scheme val="minor"/>
      </rPr>
      <t>REZULTATI</t>
    </r>
    <r>
      <rPr>
        <sz val="10"/>
        <color rgb="FFC00000"/>
        <rFont val="Calibri"/>
        <family val="2"/>
        <charset val="238"/>
        <scheme val="minor"/>
      </rPr>
      <t>: obvezna priloga je uradno DOKAZILO O UVRSTITIVI EKIPE/POSAMEZNIKA v tekmovalni sezoni 2017/18 in/ali v letu 2018! Uradnih rezultatov ni potrebno prilagati, če navedete RELEVANTNO spletno stran (NPŠZ)!</t>
    </r>
  </si>
  <si>
    <t>število POPOLNIH netekmovalnih skupin</t>
  </si>
  <si>
    <t>število POPOLNIH tekmovalnih skupin</t>
  </si>
  <si>
    <t>določi Komisija</t>
  </si>
  <si>
    <t>Pri IZPOPOLNJEVANJU se upoštevajo samo seminarji za pridobiitev/potrditev trenerske/vodniške licence, ki so bili izpeljani v obdobju: 1.4.2018 - 31.3.2019!</t>
  </si>
  <si>
    <t>VIZ: ŠŠT - VSI NIVOJI</t>
  </si>
  <si>
    <t>VIZ: DODATNE URE ŠPORTA</t>
  </si>
  <si>
    <t>Pri IZPOPOLNJEVANJU se upoštevajo samo seminarji za pridobiitev/potrditev trenerske/vodniške licence, ki so bili izpeljani v obdobju: 1.4.2018 - 30.3.2019!</t>
  </si>
  <si>
    <t>celoletni športni programi - do 5 let</t>
  </si>
  <si>
    <t xml:space="preserve">PROGRAMI ŠVOM PROSTOČASNO </t>
  </si>
  <si>
    <t>celoletni športni programi - 6/7 let</t>
  </si>
  <si>
    <t>celoletni športni programi - 8/9 let</t>
  </si>
  <si>
    <t>celoletni športni programi - 10/11 let</t>
  </si>
  <si>
    <t>celoletni športni programi - 12/15 let</t>
  </si>
  <si>
    <t>celoletni športni programi - 16/19 let</t>
  </si>
  <si>
    <t>Priložite potrjen seznam članstva s plačano članarino za leto 2018/19!</t>
  </si>
  <si>
    <r>
      <t xml:space="preserve">Podatki o številu članov s plačano članarino so avtomatično preneseni z zavihka "SPLOŠNO"! </t>
    </r>
    <r>
      <rPr>
        <sz val="10"/>
        <color rgb="FFC00000"/>
        <rFont val="Calibri"/>
        <family val="2"/>
        <charset val="238"/>
        <scheme val="minor"/>
      </rPr>
      <t>Vloga ne bo popolna, če ji ne bo priložen seznam članov društva s plačano članarino 2018/19!</t>
    </r>
  </si>
  <si>
    <t>POSEBNA DOLOČBA LPŠ 2019:</t>
  </si>
  <si>
    <t>Z merili je določen LETNI OBSEG VADBE (ki se sofinancira z LPŠ 2019). Izvajalec lahko za vsak športni program, ki ga prijavlja, določi kolikšen je/bo njegov letni obseg vadbe. Le-ta ne sme presegati z LPŠ 2019 priznanega obsega!</t>
  </si>
  <si>
    <t>SKUPAJ ŠVOM PROSTOČASNO:</t>
  </si>
  <si>
    <t>celoletna tekmovalna skupina MOŠKI</t>
  </si>
  <si>
    <t>celoletna tekmovalna skupina ŽENSKE</t>
  </si>
  <si>
    <t>IZPOPOLNJEVANJE/USPOSABLJANJE</t>
  </si>
  <si>
    <t>Obdelava osebnih podatkov s strani Občine Gorenja vas-Poljane je skladno z določili 6. člena Splošne uredbe EU o varstvu podatkov (GDPR, 2016/679) potrebna pred sklenitvijo pogodbe o sofinanciranju izvajanja letnega programa športa v Občini Gorenja vas - Poljane iz proračuna Občine Gorenja vas-Poljane za leto 2019 in za izvajanje pogodbe, katere pogodbena stranka je vlagatelj.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</si>
</sst>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/\ m/\ yyyy;@"/>
    <numFmt numFmtId="166" formatCode="dd/mm/yyyy;@"/>
  </numFmts>
  <fonts count="6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7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6"/>
      <color rgb="FF00206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F8F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FAFFF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20" fillId="4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vertical="center"/>
      <protection hidden="1"/>
    </xf>
    <xf numFmtId="0" fontId="26" fillId="4" borderId="1" xfId="0" applyFont="1" applyFill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6" fillId="3" borderId="1" xfId="0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vertical="center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39" fillId="5" borderId="1" xfId="0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Border="1" applyAlignment="1" applyProtection="1">
      <alignment horizontal="center" vertical="center" wrapText="1"/>
      <protection hidden="1"/>
    </xf>
    <xf numFmtId="164" fontId="25" fillId="0" borderId="1" xfId="0" applyNumberFormat="1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4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14" fontId="7" fillId="0" borderId="1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horizontal="left" vertical="center"/>
      <protection hidden="1"/>
    </xf>
    <xf numFmtId="1" fontId="13" fillId="0" borderId="4" xfId="0" applyNumberFormat="1" applyFont="1" applyBorder="1" applyAlignment="1" applyProtection="1">
      <alignment horizontal="center" vertical="center"/>
      <protection hidden="1"/>
    </xf>
    <xf numFmtId="1" fontId="13" fillId="0" borderId="14" xfId="0" applyNumberFormat="1" applyFont="1" applyBorder="1" applyAlignment="1" applyProtection="1">
      <alignment horizontal="center" vertical="center"/>
      <protection hidden="1"/>
    </xf>
    <xf numFmtId="1" fontId="13" fillId="0" borderId="9" xfId="0" applyNumberFormat="1" applyFont="1" applyBorder="1" applyAlignment="1" applyProtection="1">
      <alignment horizontal="center" vertical="center"/>
      <protection hidden="1"/>
    </xf>
    <xf numFmtId="1" fontId="13" fillId="0" borderId="16" xfId="0" applyNumberFormat="1" applyFont="1" applyBorder="1" applyAlignment="1" applyProtection="1">
      <alignment horizontal="left" vertical="center"/>
      <protection hidden="1"/>
    </xf>
    <xf numFmtId="1" fontId="40" fillId="0" borderId="0" xfId="0" applyNumberFormat="1" applyFont="1" applyAlignment="1" applyProtection="1">
      <alignment vertical="center"/>
      <protection hidden="1"/>
    </xf>
    <xf numFmtId="1" fontId="40" fillId="0" borderId="9" xfId="0" applyNumberFormat="1" applyFont="1" applyBorder="1" applyAlignment="1" applyProtection="1">
      <alignment vertical="center"/>
      <protection hidden="1"/>
    </xf>
    <xf numFmtId="1" fontId="13" fillId="0" borderId="15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vertical="center"/>
      <protection hidden="1"/>
    </xf>
    <xf numFmtId="0" fontId="37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7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hidden="1"/>
    </xf>
    <xf numFmtId="10" fontId="16" fillId="0" borderId="1" xfId="0" applyNumberFormat="1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3" fontId="15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1" fontId="32" fillId="0" borderId="13" xfId="0" applyNumberFormat="1" applyFont="1" applyBorder="1" applyAlignment="1" applyProtection="1">
      <alignment horizontal="left" vertical="center"/>
      <protection hidden="1"/>
    </xf>
    <xf numFmtId="1" fontId="32" fillId="0" borderId="16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2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10" fontId="9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3" fontId="5" fillId="7" borderId="1" xfId="0" applyNumberFormat="1" applyFont="1" applyFill="1" applyBorder="1" applyAlignment="1" applyProtection="1">
      <alignment horizontal="center" vertical="center"/>
      <protection locked="0"/>
    </xf>
    <xf numFmtId="164" fontId="0" fillId="7" borderId="1" xfId="0" applyNumberForma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1" fontId="0" fillId="7" borderId="1" xfId="0" applyNumberForma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>
      <alignment vertical="center"/>
    </xf>
    <xf numFmtId="0" fontId="9" fillId="7" borderId="5" xfId="0" applyFont="1" applyFill="1" applyBorder="1" applyAlignment="1" applyProtection="1">
      <alignment horizontal="center"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1" fontId="10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164" fontId="5" fillId="7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7" xfId="0" applyFont="1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166" fontId="7" fillId="7" borderId="7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6" fontId="7" fillId="7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0" fontId="19" fillId="6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 wrapText="1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9" fillId="7" borderId="6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textRotation="90"/>
    </xf>
    <xf numFmtId="0" fontId="10" fillId="6" borderId="11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4" fontId="5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9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2" fillId="7" borderId="13" xfId="0" applyFont="1" applyFill="1" applyBorder="1" applyAlignment="1">
      <alignment horizontal="left" vertical="center" wrapText="1"/>
    </xf>
    <xf numFmtId="0" fontId="52" fillId="7" borderId="4" xfId="0" applyFont="1" applyFill="1" applyBorder="1" applyAlignment="1">
      <alignment horizontal="left" vertical="center" wrapText="1"/>
    </xf>
    <xf numFmtId="0" fontId="52" fillId="7" borderId="14" xfId="0" applyFont="1" applyFill="1" applyBorder="1" applyAlignment="1">
      <alignment horizontal="left" vertical="center" wrapText="1"/>
    </xf>
    <xf numFmtId="0" fontId="52" fillId="7" borderId="16" xfId="0" applyFont="1" applyFill="1" applyBorder="1" applyAlignment="1">
      <alignment horizontal="left" vertical="center" wrapText="1"/>
    </xf>
    <xf numFmtId="0" fontId="52" fillId="7" borderId="0" xfId="0" applyFont="1" applyFill="1" applyAlignment="1">
      <alignment horizontal="left" vertical="center" wrapText="1"/>
    </xf>
    <xf numFmtId="0" fontId="52" fillId="7" borderId="9" xfId="0" applyFont="1" applyFill="1" applyBorder="1" applyAlignment="1">
      <alignment horizontal="left" vertical="center" wrapText="1"/>
    </xf>
    <xf numFmtId="0" fontId="52" fillId="7" borderId="15" xfId="0" applyFont="1" applyFill="1" applyBorder="1" applyAlignment="1">
      <alignment horizontal="left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7" borderId="5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 vertical="center" wrapText="1"/>
      <protection locked="0"/>
    </xf>
    <xf numFmtId="166" fontId="5" fillId="7" borderId="8" xfId="0" applyNumberFormat="1" applyFont="1" applyFill="1" applyBorder="1" applyAlignment="1" applyProtection="1">
      <alignment horizontal="center" vertical="center"/>
      <protection locked="0"/>
    </xf>
    <xf numFmtId="166" fontId="5" fillId="7" borderId="2" xfId="0" applyNumberFormat="1" applyFont="1" applyFill="1" applyBorder="1" applyAlignment="1" applyProtection="1">
      <alignment horizontal="center" vertical="center"/>
      <protection locked="0"/>
    </xf>
    <xf numFmtId="166" fontId="5" fillId="7" borderId="6" xfId="0" applyNumberFormat="1" applyFont="1" applyFill="1" applyBorder="1" applyAlignment="1" applyProtection="1">
      <alignment horizontal="center" vertical="center"/>
      <protection locked="0"/>
    </xf>
    <xf numFmtId="0" fontId="51" fillId="0" borderId="8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32" fillId="0" borderId="10" xfId="0" applyNumberFormat="1" applyFont="1" applyBorder="1" applyAlignment="1" applyProtection="1">
      <alignment horizontal="center" vertical="center"/>
      <protection hidden="1"/>
    </xf>
    <xf numFmtId="1" fontId="32" fillId="0" borderId="5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6" fillId="0" borderId="0" xfId="1" applyAlignment="1" applyProtection="1">
      <alignment horizontal="center" vertical="center"/>
      <protection hidden="1"/>
    </xf>
    <xf numFmtId="0" fontId="53" fillId="0" borderId="0" xfId="1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horizontal="center" vertical="center"/>
      <protection hidden="1"/>
    </xf>
    <xf numFmtId="1" fontId="32" fillId="0" borderId="9" xfId="0" applyNumberFormat="1" applyFont="1" applyBorder="1" applyAlignment="1" applyProtection="1">
      <alignment horizontal="center" vertical="center"/>
      <protection hidden="1"/>
    </xf>
    <xf numFmtId="1" fontId="40" fillId="0" borderId="0" xfId="0" applyNumberFormat="1" applyFont="1" applyAlignment="1" applyProtection="1">
      <alignment horizontal="center" vertical="center"/>
      <protection hidden="1"/>
    </xf>
    <xf numFmtId="0" fontId="22" fillId="0" borderId="10" xfId="0" applyFont="1" applyBorder="1" applyAlignment="1">
      <alignment horizontal="left" vertical="center" wrapText="1"/>
    </xf>
    <xf numFmtId="0" fontId="52" fillId="7" borderId="13" xfId="0" applyFont="1" applyFill="1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2" fillId="7" borderId="14" xfId="0" applyFont="1" applyFill="1" applyBorder="1" applyAlignment="1">
      <alignment horizontal="center" vertical="center" wrapText="1"/>
    </xf>
    <xf numFmtId="0" fontId="52" fillId="7" borderId="16" xfId="0" applyFont="1" applyFill="1" applyBorder="1" applyAlignment="1">
      <alignment horizontal="center" vertical="center" wrapText="1"/>
    </xf>
    <xf numFmtId="0" fontId="52" fillId="7" borderId="0" xfId="0" applyFont="1" applyFill="1" applyAlignment="1">
      <alignment horizontal="center" vertical="center" wrapText="1"/>
    </xf>
    <xf numFmtId="0" fontId="52" fillId="7" borderId="9" xfId="0" applyFont="1" applyFill="1" applyBorder="1" applyAlignment="1">
      <alignment horizontal="center" vertical="center" wrapText="1"/>
    </xf>
    <xf numFmtId="0" fontId="52" fillId="7" borderId="15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57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left" vertical="center"/>
      <protection hidden="1"/>
    </xf>
    <xf numFmtId="0" fontId="20" fillId="0" borderId="6" xfId="0" applyFont="1" applyBorder="1" applyAlignment="1" applyProtection="1">
      <alignment horizontal="left" vertical="center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5FFFA"/>
      <color rgb="FFF5FFEB"/>
      <color rgb="FFF6FEDE"/>
      <color rgb="FFE8F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0E6B99A3-0F36-4DB4-997E-3B13E853A4B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3DE7CB30-E8A6-4749-B556-8BE747419C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C51E618F-465A-4FAC-887C-6053C721D2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AB156A7B-E749-4489-89C9-E13E0D72F61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680F27F3-1FC2-4021-B4C9-0C18F9C0F8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B64A0854-87EB-47D7-89D5-0820A5BE5B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DDE0A7D2-E415-443D-BD7C-C4CDE7689B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E3F3B918-9B54-4F8B-8EE2-D554A84FA3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475762</xdr:colOff>
      <xdr:row>2</xdr:row>
      <xdr:rowOff>22783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475762" cy="527608"/>
        </a:xfrm>
        <a:prstGeom prst="rect">
          <a:avLst/>
        </a:prstGeom>
        <a:noFill/>
        <a:ln>
          <a:noFill/>
        </a:ln>
        <a:extLst/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EC0221D5-0115-4509-9F40-573C8E878D6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nja.hren@obcina-gvp.s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71"/>
  <sheetViews>
    <sheetView view="pageBreakPreview" zoomScaleNormal="100" zoomScaleSheetLayoutView="100" workbookViewId="0">
      <selection activeCell="D6" sqref="D6:G6"/>
    </sheetView>
  </sheetViews>
  <sheetFormatPr defaultColWidth="9.140625" defaultRowHeight="15" x14ac:dyDescent="0.25"/>
  <cols>
    <col min="1" max="1" width="1.7109375" style="2" customWidth="1"/>
    <col min="2" max="2" width="6.7109375" style="2" customWidth="1"/>
    <col min="3" max="3" width="35.7109375" style="2" customWidth="1"/>
    <col min="4" max="7" width="13.7109375" style="2" customWidth="1"/>
    <col min="8" max="13" width="1.7109375" style="2" customWidth="1"/>
    <col min="14" max="16384" width="9.140625" style="2"/>
  </cols>
  <sheetData>
    <row r="1" spans="2:7" ht="15" customHeight="1" x14ac:dyDescent="0.25"/>
    <row r="2" spans="2:7" ht="24.95" customHeight="1" x14ac:dyDescent="0.25">
      <c r="B2" s="170" t="s">
        <v>193</v>
      </c>
      <c r="C2" s="170"/>
      <c r="D2" s="170"/>
      <c r="E2" s="170"/>
      <c r="F2" s="7" t="s">
        <v>248</v>
      </c>
      <c r="G2" s="7" t="s">
        <v>91</v>
      </c>
    </row>
    <row r="3" spans="2:7" ht="5.0999999999999996" customHeight="1" x14ac:dyDescent="0.25"/>
    <row r="4" spans="2:7" ht="24.95" customHeight="1" x14ac:dyDescent="0.25">
      <c r="B4" s="171" t="s">
        <v>86</v>
      </c>
      <c r="C4" s="171"/>
      <c r="D4" s="171"/>
      <c r="E4" s="171"/>
      <c r="F4" s="171"/>
      <c r="G4" s="171"/>
    </row>
    <row r="5" spans="2:7" ht="10.15" customHeight="1" x14ac:dyDescent="0.25"/>
    <row r="6" spans="2:7" ht="24" customHeight="1" x14ac:dyDescent="0.25">
      <c r="B6" s="172" t="s">
        <v>85</v>
      </c>
      <c r="C6" s="50" t="s">
        <v>234</v>
      </c>
      <c r="D6" s="175"/>
      <c r="E6" s="175"/>
      <c r="F6" s="175"/>
      <c r="G6" s="175"/>
    </row>
    <row r="7" spans="2:7" ht="24" customHeight="1" x14ac:dyDescent="0.25">
      <c r="B7" s="173"/>
      <c r="C7" s="51" t="s">
        <v>0</v>
      </c>
      <c r="D7" s="176"/>
      <c r="E7" s="176"/>
      <c r="F7" s="176"/>
      <c r="G7" s="176"/>
    </row>
    <row r="8" spans="2:7" ht="24" customHeight="1" x14ac:dyDescent="0.25">
      <c r="B8" s="173"/>
      <c r="C8" s="51" t="s">
        <v>87</v>
      </c>
      <c r="D8" s="176"/>
      <c r="E8" s="176"/>
      <c r="F8" s="176"/>
      <c r="G8" s="176"/>
    </row>
    <row r="9" spans="2:7" ht="24" customHeight="1" x14ac:dyDescent="0.25">
      <c r="B9" s="173"/>
      <c r="C9" s="51" t="s">
        <v>4</v>
      </c>
      <c r="D9" s="176"/>
      <c r="E9" s="176"/>
      <c r="F9" s="176"/>
      <c r="G9" s="176"/>
    </row>
    <row r="10" spans="2:7" ht="24" customHeight="1" x14ac:dyDescent="0.25">
      <c r="B10" s="173"/>
      <c r="C10" s="51" t="s">
        <v>3</v>
      </c>
      <c r="D10" s="176"/>
      <c r="E10" s="176"/>
      <c r="F10" s="176"/>
      <c r="G10" s="176"/>
    </row>
    <row r="11" spans="2:7" ht="24" customHeight="1" x14ac:dyDescent="0.25">
      <c r="B11" s="173"/>
      <c r="C11" s="51" t="s">
        <v>88</v>
      </c>
      <c r="D11" s="176"/>
      <c r="E11" s="176"/>
      <c r="F11" s="176"/>
      <c r="G11" s="176"/>
    </row>
    <row r="12" spans="2:7" ht="24" customHeight="1" x14ac:dyDescent="0.25">
      <c r="B12" s="173"/>
      <c r="C12" s="2" t="s">
        <v>1</v>
      </c>
      <c r="D12" s="176"/>
      <c r="E12" s="176"/>
      <c r="F12" s="176"/>
      <c r="G12" s="176"/>
    </row>
    <row r="13" spans="2:7" ht="24" customHeight="1" x14ac:dyDescent="0.25">
      <c r="B13" s="173"/>
      <c r="C13" s="2" t="s">
        <v>2</v>
      </c>
      <c r="D13" s="176"/>
      <c r="E13" s="176"/>
      <c r="F13" s="176"/>
      <c r="G13" s="176"/>
    </row>
    <row r="14" spans="2:7" ht="24" customHeight="1" x14ac:dyDescent="0.25">
      <c r="B14" s="173"/>
      <c r="C14" s="2" t="s">
        <v>89</v>
      </c>
      <c r="D14" s="176"/>
      <c r="E14" s="176"/>
      <c r="F14" s="176"/>
      <c r="G14" s="176"/>
    </row>
    <row r="15" spans="2:7" ht="24" customHeight="1" x14ac:dyDescent="0.25">
      <c r="B15" s="174"/>
      <c r="C15" s="3" t="s">
        <v>90</v>
      </c>
      <c r="D15" s="177"/>
      <c r="E15" s="176"/>
      <c r="F15" s="176"/>
      <c r="G15" s="176"/>
    </row>
    <row r="16" spans="2:7" ht="10.15" customHeight="1" x14ac:dyDescent="0.25">
      <c r="B16" s="120"/>
    </row>
    <row r="17" spans="2:7" ht="24" customHeight="1" x14ac:dyDescent="0.25">
      <c r="B17" s="178" t="s">
        <v>92</v>
      </c>
      <c r="C17" s="50" t="s">
        <v>5</v>
      </c>
      <c r="D17" s="176"/>
      <c r="E17" s="176"/>
      <c r="F17" s="176"/>
      <c r="G17" s="176"/>
    </row>
    <row r="18" spans="2:7" ht="24" customHeight="1" x14ac:dyDescent="0.25">
      <c r="B18" s="178"/>
      <c r="C18" s="51" t="s">
        <v>96</v>
      </c>
      <c r="D18" s="176"/>
      <c r="E18" s="176"/>
      <c r="F18" s="176"/>
      <c r="G18" s="176"/>
    </row>
    <row r="19" spans="2:7" ht="24" customHeight="1" x14ac:dyDescent="0.25">
      <c r="B19" s="178"/>
      <c r="C19" s="51" t="s">
        <v>1</v>
      </c>
      <c r="D19" s="176"/>
      <c r="E19" s="176"/>
      <c r="F19" s="176"/>
      <c r="G19" s="176"/>
    </row>
    <row r="20" spans="2:7" ht="24" customHeight="1" x14ac:dyDescent="0.25">
      <c r="B20" s="178"/>
      <c r="C20" s="3" t="s">
        <v>2</v>
      </c>
      <c r="D20" s="176"/>
      <c r="E20" s="176"/>
      <c r="F20" s="176"/>
      <c r="G20" s="176"/>
    </row>
    <row r="21" spans="2:7" ht="10.15" customHeight="1" x14ac:dyDescent="0.25">
      <c r="B21" s="120"/>
    </row>
    <row r="22" spans="2:7" ht="24.95" customHeight="1" x14ac:dyDescent="0.25">
      <c r="C22" s="4"/>
      <c r="D22" s="5" t="s">
        <v>235</v>
      </c>
      <c r="E22" s="6" t="s">
        <v>236</v>
      </c>
      <c r="F22" s="6" t="s">
        <v>237</v>
      </c>
      <c r="G22" s="121" t="s">
        <v>6</v>
      </c>
    </row>
    <row r="23" spans="2:7" ht="24" customHeight="1" x14ac:dyDescent="0.25">
      <c r="B23" s="158" t="s">
        <v>93</v>
      </c>
      <c r="C23" s="157" t="s">
        <v>7</v>
      </c>
      <c r="D23" s="129"/>
      <c r="E23" s="129"/>
      <c r="F23" s="129"/>
      <c r="G23" s="48">
        <f t="shared" ref="G23" si="0">SUM(D23:F23)</f>
        <v>0</v>
      </c>
    </row>
    <row r="24" spans="2:7" ht="10.15" customHeight="1" x14ac:dyDescent="0.25">
      <c r="B24" s="122"/>
      <c r="C24" s="123"/>
      <c r="D24" s="122"/>
      <c r="E24" s="122"/>
      <c r="F24" s="122"/>
      <c r="G24" s="122"/>
    </row>
    <row r="25" spans="2:7" ht="24.95" customHeight="1" x14ac:dyDescent="0.25">
      <c r="C25" s="47"/>
      <c r="D25" s="124"/>
      <c r="E25" s="6" t="s">
        <v>252</v>
      </c>
      <c r="F25" s="6" t="s">
        <v>253</v>
      </c>
      <c r="G25" s="125" t="s">
        <v>94</v>
      </c>
    </row>
    <row r="26" spans="2:7" ht="24" customHeight="1" x14ac:dyDescent="0.25">
      <c r="B26" s="172" t="s">
        <v>207</v>
      </c>
      <c r="C26" s="179" t="s">
        <v>97</v>
      </c>
      <c r="D26" s="180"/>
      <c r="E26" s="130"/>
      <c r="F26" s="130"/>
      <c r="G26" s="126" t="e">
        <f>F26/F32</f>
        <v>#DIV/0!</v>
      </c>
    </row>
    <row r="27" spans="2:7" ht="24" customHeight="1" x14ac:dyDescent="0.25">
      <c r="B27" s="173"/>
      <c r="C27" s="179" t="s">
        <v>8</v>
      </c>
      <c r="D27" s="180"/>
      <c r="E27" s="130"/>
      <c r="F27" s="130"/>
      <c r="G27" s="126" t="e">
        <f>F27/F32</f>
        <v>#DIV/0!</v>
      </c>
    </row>
    <row r="28" spans="2:7" ht="24" customHeight="1" x14ac:dyDescent="0.25">
      <c r="B28" s="173"/>
      <c r="C28" s="179" t="s">
        <v>98</v>
      </c>
      <c r="D28" s="180"/>
      <c r="E28" s="130"/>
      <c r="F28" s="130"/>
      <c r="G28" s="126" t="e">
        <f>F28/F32</f>
        <v>#DIV/0!</v>
      </c>
    </row>
    <row r="29" spans="2:7" ht="24" customHeight="1" x14ac:dyDescent="0.25">
      <c r="B29" s="173"/>
      <c r="C29" s="179" t="s">
        <v>99</v>
      </c>
      <c r="D29" s="180"/>
      <c r="E29" s="130"/>
      <c r="F29" s="130"/>
      <c r="G29" s="126" t="e">
        <f>F29/F32</f>
        <v>#DIV/0!</v>
      </c>
    </row>
    <row r="30" spans="2:7" ht="24" customHeight="1" x14ac:dyDescent="0.25">
      <c r="B30" s="173"/>
      <c r="C30" s="179" t="s">
        <v>100</v>
      </c>
      <c r="D30" s="180"/>
      <c r="E30" s="130"/>
      <c r="F30" s="130"/>
      <c r="G30" s="126" t="e">
        <f>F30/F32</f>
        <v>#DIV/0!</v>
      </c>
    </row>
    <row r="31" spans="2:7" ht="24" customHeight="1" x14ac:dyDescent="0.25">
      <c r="B31" s="173"/>
      <c r="C31" s="179" t="s">
        <v>101</v>
      </c>
      <c r="D31" s="180"/>
      <c r="E31" s="130"/>
      <c r="F31" s="130"/>
      <c r="G31" s="126" t="e">
        <f>F31/F32</f>
        <v>#DIV/0!</v>
      </c>
    </row>
    <row r="32" spans="2:7" ht="24" customHeight="1" x14ac:dyDescent="0.25">
      <c r="B32" s="174"/>
      <c r="C32" s="181" t="s">
        <v>95</v>
      </c>
      <c r="D32" s="182"/>
      <c r="E32" s="127">
        <f>SUM(E26:E31)</f>
        <v>0</v>
      </c>
      <c r="F32" s="127">
        <f>SUM(F26:F31)</f>
        <v>0</v>
      </c>
      <c r="G32" s="49" t="e">
        <f>SUM(G26:G31)</f>
        <v>#DIV/0!</v>
      </c>
    </row>
    <row r="33" spans="2:7" ht="15" customHeight="1" x14ac:dyDescent="0.25"/>
    <row r="34" spans="2:7" ht="45" customHeight="1" x14ac:dyDescent="0.25">
      <c r="B34" s="185"/>
      <c r="C34" s="186"/>
      <c r="D34" s="187" t="s">
        <v>102</v>
      </c>
      <c r="E34" s="188"/>
      <c r="F34" s="8" t="s">
        <v>9</v>
      </c>
      <c r="G34" s="131"/>
    </row>
    <row r="35" spans="2:7" ht="15" customHeight="1" x14ac:dyDescent="0.25"/>
    <row r="36" spans="2:7" ht="15" customHeight="1" x14ac:dyDescent="0.25"/>
    <row r="37" spans="2:7" ht="15" customHeight="1" x14ac:dyDescent="0.25">
      <c r="B37" s="189" t="s">
        <v>103</v>
      </c>
      <c r="C37" s="189"/>
      <c r="D37" s="189"/>
      <c r="E37" s="189"/>
      <c r="F37" s="189"/>
      <c r="G37" s="189"/>
    </row>
    <row r="38" spans="2:7" ht="15" customHeight="1" x14ac:dyDescent="0.25">
      <c r="B38" s="190" t="s">
        <v>104</v>
      </c>
      <c r="C38" s="190"/>
      <c r="D38" s="190"/>
      <c r="E38" s="190"/>
      <c r="F38" s="191"/>
      <c r="G38" s="139"/>
    </row>
    <row r="39" spans="2:7" x14ac:dyDescent="0.25">
      <c r="B39" s="184" t="s">
        <v>238</v>
      </c>
      <c r="C39" s="184"/>
      <c r="D39" s="184"/>
      <c r="E39" s="184"/>
      <c r="F39" s="184"/>
      <c r="G39" s="184"/>
    </row>
    <row r="40" spans="2:7" x14ac:dyDescent="0.25">
      <c r="B40" s="183" t="s">
        <v>239</v>
      </c>
      <c r="C40" s="183"/>
      <c r="D40" s="183"/>
      <c r="E40" s="183"/>
      <c r="F40" s="183"/>
      <c r="G40" s="183"/>
    </row>
    <row r="41" spans="2:7" ht="15" customHeight="1" x14ac:dyDescent="0.25">
      <c r="B41" s="183" t="s">
        <v>254</v>
      </c>
      <c r="C41" s="183"/>
      <c r="D41" s="183"/>
      <c r="E41" s="183"/>
      <c r="F41" s="183"/>
      <c r="G41" s="183"/>
    </row>
    <row r="42" spans="2:7" ht="15" customHeight="1" x14ac:dyDescent="0.25">
      <c r="B42" s="183"/>
      <c r="C42" s="183"/>
      <c r="D42" s="183"/>
      <c r="E42" s="183"/>
      <c r="F42" s="183"/>
      <c r="G42" s="183"/>
    </row>
    <row r="43" spans="2:7" ht="15" customHeight="1" x14ac:dyDescent="0.25">
      <c r="B43" s="183" t="s">
        <v>255</v>
      </c>
      <c r="C43" s="183"/>
      <c r="D43" s="183"/>
      <c r="E43" s="183"/>
      <c r="F43" s="39"/>
      <c r="G43" s="39"/>
    </row>
    <row r="44" spans="2:7" x14ac:dyDescent="0.25">
      <c r="B44" s="184" t="s">
        <v>240</v>
      </c>
      <c r="C44" s="184"/>
      <c r="D44" s="184"/>
      <c r="E44" s="184"/>
      <c r="F44" s="184"/>
      <c r="G44" s="184"/>
    </row>
    <row r="71" spans="1:1" x14ac:dyDescent="0.25">
      <c r="A71" s="2" t="s">
        <v>241</v>
      </c>
    </row>
  </sheetData>
  <sheetProtection algorithmName="SHA-512" hashValue="nU9F4wbWlw0z5SJqiDmhZoS3b7cUsntuIYR4lplp7PBN3TQyZP2evwfSTLH4+77ncdtnKfGQwc8dpvaAze1GEQ==" saltValue="U8f1tQyXGLxJCuW5yZv3Gg==" spinCount="100000" sheet="1" objects="1" scenarios="1"/>
  <mergeCells count="35">
    <mergeCell ref="B41:G42"/>
    <mergeCell ref="B44:G44"/>
    <mergeCell ref="B34:C34"/>
    <mergeCell ref="D34:E34"/>
    <mergeCell ref="B37:G37"/>
    <mergeCell ref="B38:F38"/>
    <mergeCell ref="B39:G39"/>
    <mergeCell ref="B40:G40"/>
    <mergeCell ref="B43:E43"/>
    <mergeCell ref="B26:B32"/>
    <mergeCell ref="C26:D26"/>
    <mergeCell ref="C27:D27"/>
    <mergeCell ref="C28:D28"/>
    <mergeCell ref="C29:D29"/>
    <mergeCell ref="C30:D30"/>
    <mergeCell ref="C31:D31"/>
    <mergeCell ref="C32:D32"/>
    <mergeCell ref="B17:B20"/>
    <mergeCell ref="D17:G17"/>
    <mergeCell ref="D18:G18"/>
    <mergeCell ref="D19:G19"/>
    <mergeCell ref="D20:G20"/>
    <mergeCell ref="B2:E2"/>
    <mergeCell ref="B4:G4"/>
    <mergeCell ref="B6:B1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/>
  </sheetPr>
  <dimension ref="A1:F34"/>
  <sheetViews>
    <sheetView view="pageBreakPreview" topLeftCell="A10" zoomScaleNormal="100" zoomScaleSheetLayoutView="100" workbookViewId="0">
      <selection activeCell="B22" sqref="B22:E22"/>
    </sheetView>
  </sheetViews>
  <sheetFormatPr defaultColWidth="9.140625" defaultRowHeight="15" x14ac:dyDescent="0.25"/>
  <cols>
    <col min="1" max="1" width="1.7109375" customWidth="1"/>
    <col min="2" max="2" width="4.7109375" customWidth="1"/>
    <col min="3" max="3" width="65.7109375" customWidth="1"/>
    <col min="4" max="5" width="13.28515625" customWidth="1"/>
    <col min="6" max="7" width="1.7109375" customWidth="1"/>
  </cols>
  <sheetData>
    <row r="1" spans="1:5" ht="15" customHeight="1" x14ac:dyDescent="0.25">
      <c r="A1" s="10"/>
      <c r="B1" s="11"/>
      <c r="C1" s="10"/>
      <c r="D1" s="10"/>
      <c r="E1" s="10"/>
    </row>
    <row r="2" spans="1:5" ht="24.95" customHeight="1" x14ac:dyDescent="0.25">
      <c r="A2" s="10"/>
      <c r="B2" s="195" t="str">
        <f>SPLOŠNO!B2</f>
        <v>OBČINA GORENJA VAS - POLJANE</v>
      </c>
      <c r="C2" s="195"/>
      <c r="D2" s="7" t="s">
        <v>249</v>
      </c>
      <c r="E2" s="7" t="s">
        <v>105</v>
      </c>
    </row>
    <row r="3" spans="1:5" ht="5.0999999999999996" customHeight="1" x14ac:dyDescent="0.25">
      <c r="A3" s="10"/>
      <c r="B3" s="11"/>
      <c r="C3" s="10"/>
      <c r="D3" s="10"/>
      <c r="E3" s="10"/>
    </row>
    <row r="4" spans="1:5" ht="24.95" customHeight="1" x14ac:dyDescent="0.25">
      <c r="A4" s="10"/>
      <c r="B4" s="195">
        <f>SPLOŠNO!D6</f>
        <v>0</v>
      </c>
      <c r="C4" s="195"/>
      <c r="D4" s="102" t="s">
        <v>9</v>
      </c>
      <c r="E4" s="52">
        <f>SPLOŠNO!G34</f>
        <v>0</v>
      </c>
    </row>
    <row r="5" spans="1:5" ht="24.95" customHeight="1" x14ac:dyDescent="0.25">
      <c r="A5" s="10"/>
      <c r="B5" s="171" t="s">
        <v>13</v>
      </c>
      <c r="C5" s="171"/>
      <c r="D5" s="171"/>
      <c r="E5" s="171"/>
    </row>
    <row r="6" spans="1:5" ht="9.9499999999999993" customHeight="1" x14ac:dyDescent="0.25">
      <c r="A6" s="10"/>
      <c r="B6" s="11"/>
      <c r="C6" s="10"/>
      <c r="D6" s="10"/>
      <c r="E6" s="10"/>
    </row>
    <row r="7" spans="1:5" ht="18" customHeight="1" x14ac:dyDescent="0.25">
      <c r="A7" s="10"/>
      <c r="B7" s="198" t="s">
        <v>259</v>
      </c>
      <c r="C7" s="198"/>
      <c r="D7" s="198"/>
      <c r="E7" s="198"/>
    </row>
    <row r="8" spans="1:5" ht="18" customHeight="1" x14ac:dyDescent="0.25">
      <c r="A8" s="10"/>
      <c r="B8" s="197" t="s">
        <v>14</v>
      </c>
      <c r="C8" s="197"/>
      <c r="D8" s="42" t="s">
        <v>15</v>
      </c>
      <c r="E8" s="42" t="s">
        <v>16</v>
      </c>
    </row>
    <row r="9" spans="1:5" ht="45" customHeight="1" x14ac:dyDescent="0.25">
      <c r="A9" s="10"/>
      <c r="B9" s="102" t="s">
        <v>17</v>
      </c>
      <c r="C9" s="12" t="s">
        <v>260</v>
      </c>
      <c r="D9" s="132"/>
      <c r="E9" s="132"/>
    </row>
    <row r="10" spans="1:5" ht="45" customHeight="1" x14ac:dyDescent="0.25">
      <c r="A10" s="10"/>
      <c r="B10" s="102" t="s">
        <v>10</v>
      </c>
      <c r="C10" s="13" t="s">
        <v>18</v>
      </c>
      <c r="D10" s="132"/>
      <c r="E10" s="132"/>
    </row>
    <row r="11" spans="1:5" ht="45" customHeight="1" x14ac:dyDescent="0.25">
      <c r="A11" s="10"/>
      <c r="B11" s="102" t="s">
        <v>11</v>
      </c>
      <c r="C11" s="12" t="s">
        <v>261</v>
      </c>
      <c r="D11" s="132"/>
      <c r="E11" s="132"/>
    </row>
    <row r="12" spans="1:5" ht="45" customHeight="1" x14ac:dyDescent="0.25">
      <c r="A12" s="10"/>
      <c r="B12" s="102" t="s">
        <v>12</v>
      </c>
      <c r="C12" s="12" t="s">
        <v>262</v>
      </c>
      <c r="D12" s="132"/>
      <c r="E12" s="132"/>
    </row>
    <row r="13" spans="1:5" ht="18" customHeight="1" x14ac:dyDescent="0.25">
      <c r="A13" s="10"/>
      <c r="B13" s="199" t="s">
        <v>263</v>
      </c>
      <c r="C13" s="199"/>
      <c r="D13" s="199"/>
      <c r="E13" s="199"/>
    </row>
    <row r="14" spans="1:5" ht="18" customHeight="1" x14ac:dyDescent="0.25">
      <c r="A14" s="10"/>
      <c r="B14" s="197" t="s">
        <v>14</v>
      </c>
      <c r="C14" s="197"/>
      <c r="D14" s="42" t="s">
        <v>15</v>
      </c>
      <c r="E14" s="42" t="s">
        <v>16</v>
      </c>
    </row>
    <row r="15" spans="1:5" ht="45" customHeight="1" x14ac:dyDescent="0.25">
      <c r="A15" s="10"/>
      <c r="B15" s="102" t="s">
        <v>17</v>
      </c>
      <c r="C15" s="12" t="s">
        <v>264</v>
      </c>
      <c r="D15" s="132"/>
      <c r="E15" s="132"/>
    </row>
    <row r="16" spans="1:5" ht="45" customHeight="1" x14ac:dyDescent="0.25">
      <c r="A16" s="10"/>
      <c r="B16" s="102" t="s">
        <v>10</v>
      </c>
      <c r="C16" s="12" t="s">
        <v>265</v>
      </c>
      <c r="D16" s="132"/>
      <c r="E16" s="132"/>
    </row>
    <row r="17" spans="1:6" ht="45" customHeight="1" x14ac:dyDescent="0.25">
      <c r="A17" s="10"/>
      <c r="B17" s="102" t="s">
        <v>11</v>
      </c>
      <c r="C17" s="12" t="s">
        <v>266</v>
      </c>
      <c r="D17" s="132"/>
      <c r="E17" s="132"/>
    </row>
    <row r="18" spans="1:6" ht="60" customHeight="1" x14ac:dyDescent="0.25">
      <c r="A18" s="10"/>
      <c r="B18" s="102" t="s">
        <v>12</v>
      </c>
      <c r="C18" s="12" t="s">
        <v>267</v>
      </c>
      <c r="D18" s="132"/>
      <c r="E18" s="132"/>
    </row>
    <row r="19" spans="1:6" ht="45" customHeight="1" x14ac:dyDescent="0.25">
      <c r="A19" s="10"/>
      <c r="B19" s="102" t="s">
        <v>19</v>
      </c>
      <c r="C19" s="12" t="s">
        <v>107</v>
      </c>
      <c r="D19" s="132"/>
      <c r="E19" s="132"/>
    </row>
    <row r="20" spans="1:6" ht="45" customHeight="1" x14ac:dyDescent="0.25">
      <c r="A20" s="10"/>
      <c r="B20" s="102" t="s">
        <v>20</v>
      </c>
      <c r="C20" s="12" t="s">
        <v>106</v>
      </c>
      <c r="D20" s="132"/>
      <c r="E20" s="132"/>
    </row>
    <row r="21" spans="1:6" ht="18" customHeight="1" x14ac:dyDescent="0.25">
      <c r="B21" s="200" t="s">
        <v>268</v>
      </c>
      <c r="C21" s="200"/>
      <c r="D21" s="159"/>
      <c r="E21" s="159"/>
    </row>
    <row r="22" spans="1:6" ht="59.25" customHeight="1" x14ac:dyDescent="0.25">
      <c r="B22" s="201" t="s">
        <v>301</v>
      </c>
      <c r="C22" s="202"/>
      <c r="D22" s="202"/>
      <c r="E22" s="203"/>
    </row>
    <row r="23" spans="1:6" ht="18" customHeight="1" x14ac:dyDescent="0.25">
      <c r="B23" s="204" t="s">
        <v>269</v>
      </c>
      <c r="C23" s="204"/>
      <c r="D23" s="204"/>
      <c r="E23" s="204"/>
    </row>
    <row r="24" spans="1:6" ht="34.9" customHeight="1" x14ac:dyDescent="0.25">
      <c r="B24" s="11"/>
      <c r="C24" s="160" t="s">
        <v>270</v>
      </c>
      <c r="D24" s="192"/>
      <c r="E24" s="193"/>
    </row>
    <row r="25" spans="1:6" ht="15" customHeight="1" x14ac:dyDescent="0.25"/>
    <row r="26" spans="1:6" ht="15" customHeight="1" x14ac:dyDescent="0.25"/>
    <row r="27" spans="1:6" ht="15" customHeight="1" x14ac:dyDescent="0.25">
      <c r="B27" s="189" t="s">
        <v>271</v>
      </c>
      <c r="C27" s="189"/>
      <c r="D27" s="189"/>
      <c r="E27" s="189"/>
    </row>
    <row r="28" spans="1:6" ht="15" customHeight="1" x14ac:dyDescent="0.25">
      <c r="B28" s="196" t="s">
        <v>272</v>
      </c>
      <c r="C28" s="196"/>
      <c r="D28" s="196"/>
      <c r="E28" s="196"/>
    </row>
    <row r="29" spans="1:6" ht="15" customHeight="1" x14ac:dyDescent="0.25">
      <c r="B29" s="194" t="s">
        <v>273</v>
      </c>
      <c r="C29" s="194"/>
      <c r="D29" s="194"/>
      <c r="E29" s="194"/>
      <c r="F29" s="161"/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</sheetData>
  <sheetProtection algorithmName="SHA-512" hashValue="iMlRotvc1mQQj5bw4G0GxT5GhbMkNKc5ei2YeveobToxid2Kp6cDdtCCTp8ZpvFzrO5YXSRfTo5BP7MmisCnNQ==" saltValue="lAqDut0SJzmmeiAJKgwYjg==" spinCount="100000" sheet="1" objects="1" scenarios="1"/>
  <mergeCells count="14">
    <mergeCell ref="D24:E24"/>
    <mergeCell ref="B29:E29"/>
    <mergeCell ref="B2:C2"/>
    <mergeCell ref="B4:C4"/>
    <mergeCell ref="B27:E27"/>
    <mergeCell ref="B28:E28"/>
    <mergeCell ref="B5:E5"/>
    <mergeCell ref="B8:C8"/>
    <mergeCell ref="B14:C14"/>
    <mergeCell ref="B7:E7"/>
    <mergeCell ref="B13:E13"/>
    <mergeCell ref="B21:C21"/>
    <mergeCell ref="B22:E22"/>
    <mergeCell ref="B23:E23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 xml:space="preserve">&amp;C&amp;7RAZPISNA DOKUMENTACIJA: sofinanciranje LPŠ </oddHeader>
    <oddFooter>&amp;R&amp;6GOL-ŠPORT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9" tint="0.39997558519241921"/>
  </sheetPr>
  <dimension ref="B2:H55"/>
  <sheetViews>
    <sheetView view="pageBreakPreview" topLeftCell="A28" zoomScaleNormal="100" zoomScaleSheetLayoutView="100" workbookViewId="0">
      <selection activeCell="B55" sqref="B55:H55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  <col min="10" max="11" width="0.85546875"/>
  </cols>
  <sheetData>
    <row r="2" spans="2:8" ht="24.95" customHeight="1" x14ac:dyDescent="0.25">
      <c r="B2" s="170" t="str">
        <f>SPLOŠNO!B2</f>
        <v>OBČINA GORENJA VAS - POLJANE</v>
      </c>
      <c r="C2" s="170"/>
      <c r="D2" s="170"/>
      <c r="E2" s="206" t="s">
        <v>250</v>
      </c>
      <c r="F2" s="206"/>
      <c r="G2" s="206" t="s">
        <v>108</v>
      </c>
      <c r="H2" s="206"/>
    </row>
    <row r="3" spans="2:8" ht="5.0999999999999996" customHeight="1" x14ac:dyDescent="0.25"/>
    <row r="4" spans="2:8" ht="24.95" customHeight="1" x14ac:dyDescent="0.25">
      <c r="B4" s="195">
        <f>SPLOŠNO!D6</f>
        <v>0</v>
      </c>
      <c r="C4" s="195"/>
      <c r="D4" s="195"/>
      <c r="E4" s="195"/>
      <c r="F4" s="195"/>
      <c r="G4" s="53" t="s">
        <v>9</v>
      </c>
      <c r="H4" s="54">
        <f>SPLOŠNO!G34</f>
        <v>0</v>
      </c>
    </row>
    <row r="5" spans="2:8" ht="24.95" customHeight="1" x14ac:dyDescent="0.25">
      <c r="B5" s="208" t="s">
        <v>21</v>
      </c>
      <c r="C5" s="209"/>
      <c r="D5" s="209"/>
      <c r="E5" s="209"/>
      <c r="F5" s="209"/>
      <c r="G5" s="209"/>
      <c r="H5" s="210"/>
    </row>
    <row r="6" spans="2:8" ht="9.9499999999999993" customHeight="1" x14ac:dyDescent="0.25"/>
    <row r="7" spans="2:8" ht="24.95" customHeight="1" x14ac:dyDescent="0.25">
      <c r="B7" s="215" t="s">
        <v>205</v>
      </c>
      <c r="C7" s="215"/>
      <c r="D7" s="215"/>
      <c r="E7" s="215"/>
      <c r="F7" s="216" t="s">
        <v>115</v>
      </c>
      <c r="G7" s="216"/>
      <c r="H7" s="216"/>
    </row>
    <row r="8" spans="2:8" ht="21.95" customHeight="1" x14ac:dyDescent="0.25">
      <c r="B8" s="21" t="s">
        <v>22</v>
      </c>
      <c r="C8" s="22" t="s">
        <v>23</v>
      </c>
      <c r="D8" s="23" t="s">
        <v>24</v>
      </c>
      <c r="E8" s="23" t="s">
        <v>67</v>
      </c>
      <c r="F8" s="23" t="s">
        <v>26</v>
      </c>
      <c r="G8" s="23" t="s">
        <v>27</v>
      </c>
      <c r="H8" s="23" t="s">
        <v>50</v>
      </c>
    </row>
    <row r="9" spans="2:8" ht="21.95" customHeight="1" x14ac:dyDescent="0.25">
      <c r="B9" s="85" t="s">
        <v>72</v>
      </c>
      <c r="C9" s="134"/>
      <c r="D9" s="133"/>
      <c r="E9" s="133"/>
      <c r="F9" s="24" t="s">
        <v>16</v>
      </c>
      <c r="G9" s="24" t="s">
        <v>15</v>
      </c>
      <c r="H9" s="24" t="s">
        <v>16</v>
      </c>
    </row>
    <row r="10" spans="2:8" ht="21.95" customHeight="1" x14ac:dyDescent="0.25">
      <c r="B10" s="85" t="s">
        <v>72</v>
      </c>
      <c r="C10" s="134"/>
      <c r="D10" s="135"/>
      <c r="E10" s="135"/>
      <c r="F10" s="32" t="s">
        <v>16</v>
      </c>
      <c r="G10" s="32" t="s">
        <v>15</v>
      </c>
      <c r="H10" s="32" t="s">
        <v>16</v>
      </c>
    </row>
    <row r="11" spans="2:8" ht="21.95" customHeight="1" x14ac:dyDescent="0.25">
      <c r="B11" s="85" t="s">
        <v>72</v>
      </c>
      <c r="C11" s="134"/>
      <c r="D11" s="135"/>
      <c r="E11" s="135"/>
      <c r="F11" s="32" t="s">
        <v>16</v>
      </c>
      <c r="G11" s="32" t="s">
        <v>15</v>
      </c>
      <c r="H11" s="32" t="s">
        <v>16</v>
      </c>
    </row>
    <row r="12" spans="2:8" ht="21.95" customHeight="1" x14ac:dyDescent="0.25">
      <c r="B12" s="85" t="s">
        <v>72</v>
      </c>
      <c r="C12" s="134"/>
      <c r="D12" s="135"/>
      <c r="E12" s="135"/>
      <c r="F12" s="32" t="s">
        <v>16</v>
      </c>
      <c r="G12" s="32" t="s">
        <v>15</v>
      </c>
      <c r="H12" s="32" t="s">
        <v>16</v>
      </c>
    </row>
    <row r="13" spans="2:8" ht="21.95" customHeight="1" x14ac:dyDescent="0.25">
      <c r="B13" s="86" t="s">
        <v>72</v>
      </c>
      <c r="C13" s="136"/>
      <c r="D13" s="133"/>
      <c r="E13" s="133"/>
      <c r="F13" s="24" t="s">
        <v>16</v>
      </c>
      <c r="G13" s="24" t="s">
        <v>15</v>
      </c>
      <c r="H13" s="24" t="s">
        <v>16</v>
      </c>
    </row>
    <row r="14" spans="2:8" ht="9.9499999999999993" customHeight="1" x14ac:dyDescent="0.25"/>
    <row r="15" spans="2:8" ht="24.95" customHeight="1" x14ac:dyDescent="0.25">
      <c r="B15" s="215" t="s">
        <v>205</v>
      </c>
      <c r="C15" s="215"/>
      <c r="D15" s="215"/>
      <c r="E15" s="215"/>
      <c r="F15" s="216" t="s">
        <v>115</v>
      </c>
      <c r="G15" s="216"/>
      <c r="H15" s="216"/>
    </row>
    <row r="16" spans="2:8" ht="21.95" customHeight="1" x14ac:dyDescent="0.25">
      <c r="B16" s="21" t="s">
        <v>22</v>
      </c>
      <c r="C16" s="22" t="s">
        <v>23</v>
      </c>
      <c r="D16" s="23" t="s">
        <v>24</v>
      </c>
      <c r="E16" s="23" t="s">
        <v>67</v>
      </c>
      <c r="F16" s="23" t="s">
        <v>26</v>
      </c>
      <c r="G16" s="23" t="s">
        <v>27</v>
      </c>
      <c r="H16" s="23" t="s">
        <v>50</v>
      </c>
    </row>
    <row r="17" spans="2:8" ht="21.95" customHeight="1" x14ac:dyDescent="0.25">
      <c r="B17" s="85" t="s">
        <v>113</v>
      </c>
      <c r="C17" s="134"/>
      <c r="D17" s="133"/>
      <c r="E17" s="133"/>
      <c r="F17" s="24" t="s">
        <v>16</v>
      </c>
      <c r="G17" s="24" t="s">
        <v>15</v>
      </c>
      <c r="H17" s="24" t="s">
        <v>16</v>
      </c>
    </row>
    <row r="18" spans="2:8" ht="21.95" customHeight="1" x14ac:dyDescent="0.25">
      <c r="B18" s="85" t="s">
        <v>113</v>
      </c>
      <c r="C18" s="134"/>
      <c r="D18" s="135"/>
      <c r="E18" s="135"/>
      <c r="F18" s="32" t="s">
        <v>16</v>
      </c>
      <c r="G18" s="32" t="s">
        <v>15</v>
      </c>
      <c r="H18" s="32" t="s">
        <v>16</v>
      </c>
    </row>
    <row r="19" spans="2:8" ht="21.95" customHeight="1" x14ac:dyDescent="0.25">
      <c r="B19" s="86" t="s">
        <v>113</v>
      </c>
      <c r="C19" s="136"/>
      <c r="D19" s="133"/>
      <c r="E19" s="133"/>
      <c r="F19" s="24" t="s">
        <v>16</v>
      </c>
      <c r="G19" s="24" t="s">
        <v>15</v>
      </c>
      <c r="H19" s="24" t="s">
        <v>16</v>
      </c>
    </row>
    <row r="20" spans="2:8" ht="9.9499999999999993" customHeight="1" x14ac:dyDescent="0.25"/>
    <row r="21" spans="2:8" ht="24.95" customHeight="1" x14ac:dyDescent="0.25">
      <c r="B21" s="215" t="s">
        <v>204</v>
      </c>
      <c r="C21" s="215"/>
      <c r="D21" s="215"/>
      <c r="E21" s="215"/>
      <c r="F21" s="211" t="s">
        <v>196</v>
      </c>
      <c r="G21" s="212"/>
      <c r="H21" s="213"/>
    </row>
    <row r="22" spans="2:8" ht="21.95" customHeight="1" x14ac:dyDescent="0.25">
      <c r="B22" s="21" t="s">
        <v>22</v>
      </c>
      <c r="C22" s="107" t="s">
        <v>23</v>
      </c>
      <c r="D22" s="23" t="s">
        <v>24</v>
      </c>
      <c r="E22" s="23" t="s">
        <v>197</v>
      </c>
      <c r="F22" s="23" t="s">
        <v>26</v>
      </c>
      <c r="G22" s="23" t="s">
        <v>27</v>
      </c>
      <c r="H22" s="23" t="s">
        <v>198</v>
      </c>
    </row>
    <row r="23" spans="2:8" ht="21.95" customHeight="1" x14ac:dyDescent="0.25">
      <c r="B23" s="85" t="s">
        <v>199</v>
      </c>
      <c r="C23" s="134"/>
      <c r="D23" s="133"/>
      <c r="E23" s="133"/>
      <c r="F23" s="24" t="s">
        <v>16</v>
      </c>
      <c r="G23" s="24" t="s">
        <v>48</v>
      </c>
      <c r="H23" s="24" t="s">
        <v>15</v>
      </c>
    </row>
    <row r="24" spans="2:8" ht="21.95" customHeight="1" x14ac:dyDescent="0.25">
      <c r="B24" s="85" t="s">
        <v>200</v>
      </c>
      <c r="C24" s="134"/>
      <c r="D24" s="135"/>
      <c r="E24" s="135"/>
      <c r="F24" s="32" t="s">
        <v>16</v>
      </c>
      <c r="G24" s="32" t="s">
        <v>48</v>
      </c>
      <c r="H24" s="32" t="s">
        <v>15</v>
      </c>
    </row>
    <row r="25" spans="2:8" ht="21.95" customHeight="1" x14ac:dyDescent="0.25">
      <c r="B25" s="85" t="s">
        <v>201</v>
      </c>
      <c r="C25" s="134"/>
      <c r="D25" s="135"/>
      <c r="E25" s="135"/>
      <c r="F25" s="32" t="s">
        <v>16</v>
      </c>
      <c r="G25" s="32" t="s">
        <v>48</v>
      </c>
      <c r="H25" s="32" t="s">
        <v>15</v>
      </c>
    </row>
    <row r="26" spans="2:8" ht="21.95" customHeight="1" x14ac:dyDescent="0.25">
      <c r="B26" s="85" t="s">
        <v>202</v>
      </c>
      <c r="C26" s="134"/>
      <c r="D26" s="135"/>
      <c r="E26" s="135"/>
      <c r="F26" s="32" t="s">
        <v>16</v>
      </c>
      <c r="G26" s="32" t="s">
        <v>48</v>
      </c>
      <c r="H26" s="32" t="s">
        <v>15</v>
      </c>
    </row>
    <row r="27" spans="2:8" ht="21.95" customHeight="1" x14ac:dyDescent="0.25">
      <c r="B27" s="85" t="s">
        <v>203</v>
      </c>
      <c r="C27" s="134"/>
      <c r="D27" s="135"/>
      <c r="E27" s="135"/>
      <c r="F27" s="32" t="s">
        <v>16</v>
      </c>
      <c r="G27" s="32" t="s">
        <v>48</v>
      </c>
      <c r="H27" s="32" t="s">
        <v>15</v>
      </c>
    </row>
    <row r="28" spans="2:8" ht="21.95" customHeight="1" x14ac:dyDescent="0.25">
      <c r="B28" s="85" t="s">
        <v>242</v>
      </c>
      <c r="C28" s="134"/>
      <c r="D28" s="135"/>
      <c r="E28" s="135"/>
      <c r="F28" s="32" t="s">
        <v>16</v>
      </c>
      <c r="G28" s="32" t="s">
        <v>48</v>
      </c>
      <c r="H28" s="32" t="s">
        <v>15</v>
      </c>
    </row>
    <row r="29" spans="2:8" ht="21.95" customHeight="1" x14ac:dyDescent="0.25">
      <c r="B29" s="85" t="s">
        <v>243</v>
      </c>
      <c r="C29" s="134"/>
      <c r="D29" s="135"/>
      <c r="E29" s="135"/>
      <c r="F29" s="32" t="s">
        <v>16</v>
      </c>
      <c r="G29" s="32" t="s">
        <v>48</v>
      </c>
      <c r="H29" s="32" t="s">
        <v>15</v>
      </c>
    </row>
    <row r="30" spans="2:8" ht="21.95" customHeight="1" x14ac:dyDescent="0.25">
      <c r="B30" s="86" t="s">
        <v>244</v>
      </c>
      <c r="C30" s="136"/>
      <c r="D30" s="133"/>
      <c r="E30" s="133"/>
      <c r="F30" s="24" t="s">
        <v>16</v>
      </c>
      <c r="G30" s="24" t="s">
        <v>48</v>
      </c>
      <c r="H30" s="24" t="s">
        <v>15</v>
      </c>
    </row>
    <row r="31" spans="2:8" ht="10.15" customHeight="1" x14ac:dyDescent="0.25">
      <c r="B31" s="106"/>
    </row>
    <row r="32" spans="2:8" ht="22.15" customHeight="1" x14ac:dyDescent="0.25">
      <c r="B32" s="101" t="s">
        <v>109</v>
      </c>
      <c r="C32" s="221" t="s">
        <v>111</v>
      </c>
      <c r="D32" s="222"/>
      <c r="E32" s="222"/>
      <c r="F32" s="222"/>
      <c r="G32" s="222"/>
      <c r="H32" s="223"/>
    </row>
    <row r="33" spans="2:8" ht="22.15" customHeight="1" x14ac:dyDescent="0.25">
      <c r="B33" s="101" t="s">
        <v>110</v>
      </c>
      <c r="C33" s="101" t="s">
        <v>112</v>
      </c>
      <c r="D33" s="224" t="s">
        <v>114</v>
      </c>
      <c r="E33" s="224"/>
      <c r="F33" s="224"/>
      <c r="G33" s="224"/>
      <c r="H33" s="224"/>
    </row>
    <row r="34" spans="2:8" ht="22.15" customHeight="1" x14ac:dyDescent="0.25">
      <c r="B34" s="137"/>
      <c r="C34" s="138"/>
      <c r="D34" s="218"/>
      <c r="E34" s="218"/>
      <c r="F34" s="218"/>
      <c r="G34" s="218"/>
      <c r="H34" s="218"/>
    </row>
    <row r="35" spans="2:8" ht="10.15" customHeight="1" x14ac:dyDescent="0.25">
      <c r="B35" s="75"/>
      <c r="C35" s="76"/>
      <c r="D35" s="77"/>
      <c r="E35" s="77"/>
      <c r="F35" s="77"/>
      <c r="G35" s="77"/>
      <c r="H35" s="77"/>
    </row>
    <row r="36" spans="2:8" ht="22.15" customHeight="1" x14ac:dyDescent="0.25">
      <c r="B36" s="101" t="s">
        <v>109</v>
      </c>
      <c r="C36" s="207" t="s">
        <v>194</v>
      </c>
      <c r="D36" s="207"/>
      <c r="E36" s="207"/>
      <c r="F36" s="207"/>
      <c r="G36" s="207"/>
      <c r="H36" s="207"/>
    </row>
    <row r="37" spans="2:8" ht="22.15" customHeight="1" x14ac:dyDescent="0.25">
      <c r="B37" s="101" t="s">
        <v>110</v>
      </c>
      <c r="C37" s="101" t="s">
        <v>112</v>
      </c>
      <c r="D37" s="224" t="s">
        <v>114</v>
      </c>
      <c r="E37" s="224"/>
      <c r="F37" s="224"/>
      <c r="G37" s="224"/>
      <c r="H37" s="224"/>
    </row>
    <row r="38" spans="2:8" ht="22.15" customHeight="1" x14ac:dyDescent="0.25">
      <c r="B38" s="137"/>
      <c r="C38" s="138"/>
      <c r="D38" s="218"/>
      <c r="E38" s="218"/>
      <c r="F38" s="218"/>
      <c r="G38" s="218"/>
      <c r="H38" s="218"/>
    </row>
    <row r="39" spans="2:8" ht="15" customHeight="1" x14ac:dyDescent="0.25">
      <c r="B39" s="75"/>
      <c r="C39" s="76"/>
      <c r="D39" s="77"/>
      <c r="E39" s="77"/>
      <c r="F39" s="77"/>
      <c r="G39" s="77"/>
      <c r="H39" s="77"/>
    </row>
    <row r="40" spans="2:8" ht="18.75" x14ac:dyDescent="0.25">
      <c r="B40" s="214" t="s">
        <v>136</v>
      </c>
      <c r="C40" s="214"/>
      <c r="D40" s="214"/>
      <c r="E40" s="214"/>
      <c r="F40" s="214"/>
      <c r="G40" s="214"/>
      <c r="H40" s="214"/>
    </row>
    <row r="41" spans="2:8" ht="15" customHeight="1" x14ac:dyDescent="0.25">
      <c r="B41" s="190" t="s">
        <v>104</v>
      </c>
      <c r="C41" s="190"/>
      <c r="D41" s="190"/>
      <c r="E41" s="139"/>
      <c r="F41" s="25"/>
      <c r="G41" s="25"/>
      <c r="H41" s="83"/>
    </row>
    <row r="42" spans="2:8" ht="15" customHeight="1" x14ac:dyDescent="0.25">
      <c r="B42" s="220" t="s">
        <v>137</v>
      </c>
      <c r="C42" s="220"/>
      <c r="D42" s="220"/>
      <c r="E42" s="220"/>
      <c r="F42" s="220"/>
      <c r="G42" s="220"/>
      <c r="H42" s="220"/>
    </row>
    <row r="43" spans="2:8" ht="15" customHeight="1" x14ac:dyDescent="0.25">
      <c r="B43" s="25" t="s">
        <v>116</v>
      </c>
      <c r="C43" s="103"/>
      <c r="D43" s="103"/>
      <c r="E43" s="103"/>
      <c r="F43" s="103"/>
      <c r="G43" s="103"/>
      <c r="H43" s="103"/>
    </row>
    <row r="44" spans="2:8" ht="15" customHeight="1" x14ac:dyDescent="0.25">
      <c r="B44" s="219" t="s">
        <v>210</v>
      </c>
      <c r="C44" s="219"/>
      <c r="D44" s="219"/>
      <c r="E44" s="219"/>
      <c r="F44" s="219"/>
      <c r="G44" s="219"/>
      <c r="H44" s="219"/>
    </row>
    <row r="45" spans="2:8" ht="15" customHeight="1" x14ac:dyDescent="0.25">
      <c r="B45" s="219" t="s">
        <v>274</v>
      </c>
      <c r="C45" s="219"/>
      <c r="D45" s="219"/>
      <c r="E45" s="219"/>
      <c r="F45" s="219"/>
      <c r="G45" s="219"/>
      <c r="H45" s="219"/>
    </row>
    <row r="46" spans="2:8" ht="15" customHeight="1" x14ac:dyDescent="0.25">
      <c r="B46" s="25" t="s">
        <v>45</v>
      </c>
      <c r="C46" s="105"/>
      <c r="D46" s="105"/>
      <c r="E46" s="105"/>
      <c r="F46" s="105"/>
      <c r="G46" s="2"/>
      <c r="H46" s="2"/>
    </row>
    <row r="47" spans="2:8" ht="15" customHeight="1" x14ac:dyDescent="0.25">
      <c r="B47" s="219" t="s">
        <v>211</v>
      </c>
      <c r="C47" s="219"/>
      <c r="D47" s="219"/>
      <c r="E47" s="219"/>
      <c r="F47" s="219"/>
      <c r="G47" s="219"/>
      <c r="H47" s="219"/>
    </row>
    <row r="48" spans="2:8" ht="15" customHeight="1" x14ac:dyDescent="0.25">
      <c r="B48" s="219"/>
      <c r="C48" s="219"/>
      <c r="D48" s="219"/>
      <c r="E48" s="219"/>
      <c r="F48" s="219"/>
      <c r="G48" s="219"/>
      <c r="H48" s="219"/>
    </row>
    <row r="49" spans="2:8" ht="15" customHeight="1" x14ac:dyDescent="0.25">
      <c r="B49" s="25" t="s">
        <v>46</v>
      </c>
      <c r="C49" s="9"/>
      <c r="D49" s="9"/>
      <c r="E49" s="9"/>
      <c r="F49" s="9"/>
      <c r="G49" s="27"/>
      <c r="H49" s="27"/>
    </row>
    <row r="50" spans="2:8" ht="15" customHeight="1" x14ac:dyDescent="0.25">
      <c r="B50" s="219" t="s">
        <v>212</v>
      </c>
      <c r="C50" s="219"/>
      <c r="D50" s="219"/>
      <c r="E50" s="219"/>
      <c r="F50" s="219"/>
      <c r="G50" s="219"/>
      <c r="H50" s="219"/>
    </row>
    <row r="51" spans="2:8" ht="15" customHeight="1" x14ac:dyDescent="0.25">
      <c r="B51" s="219"/>
      <c r="C51" s="219"/>
      <c r="D51" s="219"/>
      <c r="E51" s="219"/>
      <c r="F51" s="219"/>
      <c r="G51" s="219"/>
      <c r="H51" s="219"/>
    </row>
    <row r="52" spans="2:8" ht="15" customHeight="1" x14ac:dyDescent="0.25">
      <c r="B52" s="217" t="s">
        <v>213</v>
      </c>
      <c r="C52" s="217"/>
      <c r="D52" s="217"/>
      <c r="E52" s="217"/>
      <c r="F52" s="217"/>
      <c r="G52" s="217"/>
      <c r="H52" s="217"/>
    </row>
    <row r="53" spans="2:8" ht="15" customHeight="1" x14ac:dyDescent="0.25">
      <c r="B53" s="217"/>
      <c r="C53" s="217"/>
      <c r="D53" s="217"/>
      <c r="E53" s="217"/>
      <c r="F53" s="217"/>
      <c r="G53" s="217"/>
      <c r="H53" s="217"/>
    </row>
    <row r="54" spans="2:8" ht="15" customHeight="1" x14ac:dyDescent="0.25">
      <c r="B54" s="205" t="s">
        <v>245</v>
      </c>
      <c r="C54" s="205"/>
      <c r="D54" s="205"/>
      <c r="E54" s="205"/>
      <c r="F54" s="205"/>
      <c r="G54" s="205"/>
      <c r="H54" s="205"/>
    </row>
    <row r="55" spans="2:8" x14ac:dyDescent="0.25">
      <c r="B55" s="205" t="s">
        <v>214</v>
      </c>
      <c r="C55" s="205"/>
      <c r="D55" s="205"/>
      <c r="E55" s="205"/>
      <c r="F55" s="205"/>
      <c r="G55" s="205"/>
      <c r="H55" s="205"/>
    </row>
  </sheetData>
  <sheetProtection algorithmName="SHA-512" hashValue="r2Lq5fnLyI4MPDbhHikZ+cbxikip4b8BJaodZ9SDzpKVgLqfgj+BLpgus2qsv/pjxPAEV7Ld/hEKiX3vkI6iVQ==" saltValue="E4oGdaMjhM9ks3UTisGzsg==" spinCount="100000" sheet="1" objects="1" scenarios="1"/>
  <mergeCells count="27">
    <mergeCell ref="B21:E21"/>
    <mergeCell ref="C32:H32"/>
    <mergeCell ref="D33:H33"/>
    <mergeCell ref="D34:H34"/>
    <mergeCell ref="D37:H37"/>
    <mergeCell ref="B44:H44"/>
    <mergeCell ref="B41:D41"/>
    <mergeCell ref="B47:H48"/>
    <mergeCell ref="B50:H51"/>
    <mergeCell ref="B42:H42"/>
    <mergeCell ref="B45:H45"/>
    <mergeCell ref="B54:H54"/>
    <mergeCell ref="B55:H55"/>
    <mergeCell ref="B2:D2"/>
    <mergeCell ref="E2:F2"/>
    <mergeCell ref="G2:H2"/>
    <mergeCell ref="B4:F4"/>
    <mergeCell ref="C36:H36"/>
    <mergeCell ref="B5:H5"/>
    <mergeCell ref="F21:H21"/>
    <mergeCell ref="B40:H40"/>
    <mergeCell ref="B7:E7"/>
    <mergeCell ref="F7:H7"/>
    <mergeCell ref="B15:E15"/>
    <mergeCell ref="F15:H15"/>
    <mergeCell ref="B52:H53"/>
    <mergeCell ref="D38:H38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0.39997558519241921"/>
  </sheetPr>
  <dimension ref="B2:H53"/>
  <sheetViews>
    <sheetView view="pageBreakPreview" topLeftCell="A25" zoomScaleNormal="100" zoomScaleSheetLayoutView="100" workbookViewId="0">
      <selection activeCell="C15" sqref="C15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2" spans="2:8" ht="24.95" customHeight="1" x14ac:dyDescent="0.25">
      <c r="B2" s="170" t="str">
        <f>SPLOŠNO!B2</f>
        <v>OBČINA GORENJA VAS - POLJANE</v>
      </c>
      <c r="C2" s="170"/>
      <c r="D2" s="170"/>
      <c r="E2" s="206" t="s">
        <v>250</v>
      </c>
      <c r="F2" s="206"/>
      <c r="G2" s="206" t="s">
        <v>164</v>
      </c>
      <c r="H2" s="206"/>
    </row>
    <row r="3" spans="2:8" ht="5.0999999999999996" customHeight="1" x14ac:dyDescent="0.25"/>
    <row r="4" spans="2:8" ht="24.95" customHeight="1" x14ac:dyDescent="0.25">
      <c r="B4" s="195">
        <f>SPLOŠNO!D6</f>
        <v>0</v>
      </c>
      <c r="C4" s="195"/>
      <c r="D4" s="195"/>
      <c r="E4" s="195"/>
      <c r="F4" s="195"/>
      <c r="G4" s="53" t="s">
        <v>9</v>
      </c>
      <c r="H4" s="54">
        <f>SPLOŠNO!G34</f>
        <v>0</v>
      </c>
    </row>
    <row r="5" spans="2:8" ht="24.95" customHeight="1" x14ac:dyDescent="0.25">
      <c r="B5" s="235" t="s">
        <v>162</v>
      </c>
      <c r="C5" s="235"/>
      <c r="D5" s="235"/>
      <c r="E5" s="235"/>
      <c r="F5" s="235"/>
      <c r="G5" s="235"/>
      <c r="H5" s="235"/>
    </row>
    <row r="6" spans="2:8" ht="9.9499999999999993" customHeight="1" x14ac:dyDescent="0.25"/>
    <row r="7" spans="2:8" ht="24.95" customHeight="1" x14ac:dyDescent="0.25">
      <c r="B7" s="232" t="s">
        <v>287</v>
      </c>
      <c r="C7" s="233"/>
      <c r="D7" s="233"/>
      <c r="E7" s="234"/>
      <c r="F7" s="211" t="s">
        <v>161</v>
      </c>
      <c r="G7" s="212"/>
      <c r="H7" s="213"/>
    </row>
    <row r="8" spans="2:8" ht="24" customHeight="1" x14ac:dyDescent="0.25">
      <c r="B8" s="21" t="s">
        <v>22</v>
      </c>
      <c r="C8" s="22" t="s">
        <v>23</v>
      </c>
      <c r="D8" s="23" t="s">
        <v>24</v>
      </c>
      <c r="E8" s="23" t="s">
        <v>25</v>
      </c>
      <c r="F8" s="23" t="s">
        <v>26</v>
      </c>
      <c r="G8" s="23" t="s">
        <v>27</v>
      </c>
      <c r="H8" s="23" t="s">
        <v>50</v>
      </c>
    </row>
    <row r="9" spans="2:8" ht="24" customHeight="1" x14ac:dyDescent="0.25">
      <c r="B9" s="85" t="s">
        <v>286</v>
      </c>
      <c r="C9" s="134"/>
      <c r="D9" s="133"/>
      <c r="E9" s="133"/>
      <c r="F9" s="24" t="s">
        <v>15</v>
      </c>
      <c r="G9" s="24" t="s">
        <v>48</v>
      </c>
      <c r="H9" s="24" t="s">
        <v>49</v>
      </c>
    </row>
    <row r="10" spans="2:8" ht="24" customHeight="1" x14ac:dyDescent="0.25">
      <c r="B10" s="86" t="s">
        <v>286</v>
      </c>
      <c r="C10" s="140"/>
      <c r="D10" s="133"/>
      <c r="E10" s="133"/>
      <c r="F10" s="24" t="s">
        <v>15</v>
      </c>
      <c r="G10" s="24" t="s">
        <v>48</v>
      </c>
      <c r="H10" s="24" t="s">
        <v>49</v>
      </c>
    </row>
    <row r="11" spans="2:8" ht="24" customHeight="1" x14ac:dyDescent="0.25">
      <c r="B11" s="166" t="s">
        <v>288</v>
      </c>
      <c r="C11" s="134"/>
      <c r="D11" s="133"/>
      <c r="E11" s="133"/>
      <c r="F11" s="24" t="s">
        <v>15</v>
      </c>
      <c r="G11" s="24" t="s">
        <v>48</v>
      </c>
      <c r="H11" s="24" t="s">
        <v>49</v>
      </c>
    </row>
    <row r="12" spans="2:8" ht="24" customHeight="1" x14ac:dyDescent="0.25">
      <c r="B12" s="86" t="s">
        <v>288</v>
      </c>
      <c r="C12" s="140"/>
      <c r="D12" s="133"/>
      <c r="E12" s="133"/>
      <c r="F12" s="24" t="s">
        <v>15</v>
      </c>
      <c r="G12" s="24" t="s">
        <v>48</v>
      </c>
      <c r="H12" s="24" t="s">
        <v>49</v>
      </c>
    </row>
    <row r="13" spans="2:8" ht="24" customHeight="1" x14ac:dyDescent="0.25">
      <c r="B13" s="166" t="s">
        <v>289</v>
      </c>
      <c r="C13" s="165"/>
      <c r="D13" s="133"/>
      <c r="E13" s="133"/>
      <c r="F13" s="24" t="s">
        <v>15</v>
      </c>
      <c r="G13" s="24" t="s">
        <v>48</v>
      </c>
      <c r="H13" s="24" t="s">
        <v>49</v>
      </c>
    </row>
    <row r="14" spans="2:8" ht="24" customHeight="1" x14ac:dyDescent="0.25">
      <c r="B14" s="86" t="s">
        <v>289</v>
      </c>
      <c r="C14" s="140"/>
      <c r="D14" s="133"/>
      <c r="E14" s="133"/>
      <c r="F14" s="24" t="s">
        <v>15</v>
      </c>
      <c r="G14" s="24" t="s">
        <v>48</v>
      </c>
      <c r="H14" s="24" t="s">
        <v>49</v>
      </c>
    </row>
    <row r="15" spans="2:8" ht="24" customHeight="1" x14ac:dyDescent="0.25">
      <c r="B15" s="166" t="s">
        <v>290</v>
      </c>
      <c r="C15" s="165"/>
      <c r="D15" s="133"/>
      <c r="E15" s="133"/>
      <c r="F15" s="24" t="s">
        <v>15</v>
      </c>
      <c r="G15" s="24" t="s">
        <v>48</v>
      </c>
      <c r="H15" s="24" t="s">
        <v>49</v>
      </c>
    </row>
    <row r="16" spans="2:8" ht="24" customHeight="1" x14ac:dyDescent="0.25">
      <c r="B16" s="86" t="s">
        <v>290</v>
      </c>
      <c r="C16" s="140"/>
      <c r="D16" s="133"/>
      <c r="E16" s="133"/>
      <c r="F16" s="24" t="s">
        <v>15</v>
      </c>
      <c r="G16" s="24" t="s">
        <v>48</v>
      </c>
      <c r="H16" s="24" t="s">
        <v>49</v>
      </c>
    </row>
    <row r="17" spans="2:8" ht="24" customHeight="1" x14ac:dyDescent="0.25">
      <c r="B17" s="166" t="s">
        <v>291</v>
      </c>
      <c r="C17" s="165"/>
      <c r="D17" s="133"/>
      <c r="E17" s="133"/>
      <c r="F17" s="24" t="s">
        <v>15</v>
      </c>
      <c r="G17" s="24" t="s">
        <v>48</v>
      </c>
      <c r="H17" s="24" t="s">
        <v>49</v>
      </c>
    </row>
    <row r="18" spans="2:8" ht="24" customHeight="1" x14ac:dyDescent="0.25">
      <c r="B18" s="86" t="s">
        <v>291</v>
      </c>
      <c r="C18" s="140"/>
      <c r="D18" s="133"/>
      <c r="E18" s="133"/>
      <c r="F18" s="24" t="s">
        <v>15</v>
      </c>
      <c r="G18" s="24" t="s">
        <v>48</v>
      </c>
      <c r="H18" s="24" t="s">
        <v>49</v>
      </c>
    </row>
    <row r="19" spans="2:8" ht="24" customHeight="1" x14ac:dyDescent="0.25">
      <c r="B19" s="85" t="s">
        <v>292</v>
      </c>
      <c r="C19" s="134"/>
      <c r="D19" s="133"/>
      <c r="E19" s="133"/>
      <c r="F19" s="32" t="s">
        <v>15</v>
      </c>
      <c r="G19" s="32" t="s">
        <v>48</v>
      </c>
      <c r="H19" s="32" t="s">
        <v>49</v>
      </c>
    </row>
    <row r="20" spans="2:8" ht="24" customHeight="1" x14ac:dyDescent="0.25">
      <c r="B20" s="86" t="s">
        <v>292</v>
      </c>
      <c r="C20" s="140"/>
      <c r="D20" s="133"/>
      <c r="E20" s="133"/>
      <c r="F20" s="24" t="s">
        <v>15</v>
      </c>
      <c r="G20" s="24" t="s">
        <v>48</v>
      </c>
      <c r="H20" s="24" t="s">
        <v>49</v>
      </c>
    </row>
    <row r="21" spans="2:8" ht="15" customHeight="1" x14ac:dyDescent="0.25"/>
    <row r="22" spans="2:8" ht="24.95" customHeight="1" x14ac:dyDescent="0.25">
      <c r="B22" s="232" t="s">
        <v>166</v>
      </c>
      <c r="C22" s="233"/>
      <c r="D22" s="233"/>
      <c r="E22" s="234"/>
      <c r="F22" s="211" t="s">
        <v>161</v>
      </c>
      <c r="G22" s="212"/>
      <c r="H22" s="213"/>
    </row>
    <row r="23" spans="2:8" ht="24" customHeight="1" x14ac:dyDescent="0.25">
      <c r="B23" s="21" t="s">
        <v>22</v>
      </c>
      <c r="C23" s="22" t="s">
        <v>23</v>
      </c>
      <c r="D23" s="23" t="s">
        <v>24</v>
      </c>
      <c r="E23" s="23" t="s">
        <v>67</v>
      </c>
      <c r="F23" s="23" t="s">
        <v>26</v>
      </c>
      <c r="G23" s="23" t="s">
        <v>27</v>
      </c>
      <c r="H23" s="23" t="s">
        <v>50</v>
      </c>
    </row>
    <row r="24" spans="2:8" ht="24" customHeight="1" x14ac:dyDescent="0.25">
      <c r="B24" s="85" t="s">
        <v>73</v>
      </c>
      <c r="C24" s="134"/>
      <c r="D24" s="133"/>
      <c r="E24" s="133"/>
      <c r="F24" s="24" t="s">
        <v>15</v>
      </c>
      <c r="G24" s="24" t="s">
        <v>48</v>
      </c>
      <c r="H24" s="24" t="s">
        <v>49</v>
      </c>
    </row>
    <row r="25" spans="2:8" ht="24" customHeight="1" x14ac:dyDescent="0.25">
      <c r="B25" s="85" t="s">
        <v>73</v>
      </c>
      <c r="C25" s="134"/>
      <c r="D25" s="135"/>
      <c r="E25" s="135"/>
      <c r="F25" s="32" t="s">
        <v>15</v>
      </c>
      <c r="G25" s="32" t="s">
        <v>48</v>
      </c>
      <c r="H25" s="32" t="s">
        <v>49</v>
      </c>
    </row>
    <row r="26" spans="2:8" ht="24" customHeight="1" x14ac:dyDescent="0.25">
      <c r="B26" s="85" t="s">
        <v>73</v>
      </c>
      <c r="C26" s="134"/>
      <c r="D26" s="135"/>
      <c r="E26" s="135"/>
      <c r="F26" s="32" t="s">
        <v>15</v>
      </c>
      <c r="G26" s="32" t="s">
        <v>48</v>
      </c>
      <c r="H26" s="32" t="s">
        <v>49</v>
      </c>
    </row>
    <row r="27" spans="2:8" ht="24" customHeight="1" x14ac:dyDescent="0.25">
      <c r="B27" s="85" t="s">
        <v>73</v>
      </c>
      <c r="C27" s="134"/>
      <c r="D27" s="135"/>
      <c r="E27" s="135"/>
      <c r="F27" s="32" t="s">
        <v>15</v>
      </c>
      <c r="G27" s="32" t="s">
        <v>48</v>
      </c>
      <c r="H27" s="32" t="s">
        <v>49</v>
      </c>
    </row>
    <row r="28" spans="2:8" ht="24" customHeight="1" x14ac:dyDescent="0.25">
      <c r="B28" s="86" t="s">
        <v>73</v>
      </c>
      <c r="C28" s="136"/>
      <c r="D28" s="133"/>
      <c r="E28" s="133"/>
      <c r="F28" s="24" t="s">
        <v>15</v>
      </c>
      <c r="G28" s="24" t="s">
        <v>48</v>
      </c>
      <c r="H28" s="24" t="s">
        <v>49</v>
      </c>
    </row>
    <row r="29" spans="2:8" ht="15" customHeight="1" x14ac:dyDescent="0.25"/>
    <row r="30" spans="2:8" ht="24.95" customHeight="1" x14ac:dyDescent="0.25">
      <c r="B30" s="232" t="s">
        <v>167</v>
      </c>
      <c r="C30" s="233"/>
      <c r="D30" s="233"/>
      <c r="E30" s="234"/>
      <c r="F30" s="211" t="s">
        <v>161</v>
      </c>
      <c r="G30" s="212"/>
      <c r="H30" s="213"/>
    </row>
    <row r="31" spans="2:8" ht="24" customHeight="1" x14ac:dyDescent="0.25">
      <c r="B31" s="21" t="s">
        <v>22</v>
      </c>
      <c r="C31" s="22" t="s">
        <v>23</v>
      </c>
      <c r="D31" s="23" t="s">
        <v>24</v>
      </c>
      <c r="E31" s="23" t="s">
        <v>67</v>
      </c>
      <c r="F31" s="23" t="s">
        <v>26</v>
      </c>
      <c r="G31" s="23" t="s">
        <v>27</v>
      </c>
      <c r="H31" s="23" t="s">
        <v>50</v>
      </c>
    </row>
    <row r="32" spans="2:8" ht="24" customHeight="1" x14ac:dyDescent="0.25">
      <c r="B32" s="44" t="s">
        <v>78</v>
      </c>
      <c r="C32" s="134"/>
      <c r="D32" s="133"/>
      <c r="E32" s="133"/>
      <c r="F32" s="24" t="s">
        <v>15</v>
      </c>
      <c r="G32" s="24" t="s">
        <v>48</v>
      </c>
      <c r="H32" s="24" t="s">
        <v>49</v>
      </c>
    </row>
    <row r="33" spans="2:8" ht="24" customHeight="1" x14ac:dyDescent="0.25">
      <c r="B33" s="84" t="s">
        <v>78</v>
      </c>
      <c r="C33" s="140"/>
      <c r="D33" s="133"/>
      <c r="E33" s="133"/>
      <c r="F33" s="41" t="s">
        <v>15</v>
      </c>
      <c r="G33" s="41" t="s">
        <v>48</v>
      </c>
      <c r="H33" s="41" t="s">
        <v>49</v>
      </c>
    </row>
    <row r="34" spans="2:8" ht="15" customHeight="1" x14ac:dyDescent="0.25"/>
    <row r="35" spans="2:8" ht="15" customHeight="1" x14ac:dyDescent="0.25"/>
    <row r="36" spans="2:8" ht="15" customHeight="1" x14ac:dyDescent="0.25"/>
    <row r="37" spans="2:8" ht="18.75" x14ac:dyDescent="0.25">
      <c r="B37" s="214" t="s">
        <v>121</v>
      </c>
      <c r="C37" s="214"/>
      <c r="D37" s="214"/>
      <c r="E37" s="214"/>
      <c r="F37" s="214"/>
      <c r="G37" s="214"/>
      <c r="H37" s="214"/>
    </row>
    <row r="38" spans="2:8" x14ac:dyDescent="0.25">
      <c r="B38" s="190" t="s">
        <v>159</v>
      </c>
      <c r="C38" s="190"/>
      <c r="D38" s="190"/>
      <c r="E38" s="139"/>
      <c r="F38" s="25"/>
      <c r="G38" s="25"/>
      <c r="H38" s="83"/>
    </row>
    <row r="39" spans="2:8" x14ac:dyDescent="0.25">
      <c r="B39" s="220" t="s">
        <v>215</v>
      </c>
      <c r="C39" s="220"/>
      <c r="D39" s="220"/>
      <c r="E39" s="220"/>
      <c r="F39" s="220"/>
      <c r="G39" s="220"/>
      <c r="H39" s="220"/>
    </row>
    <row r="40" spans="2:8" x14ac:dyDescent="0.25">
      <c r="B40" s="231" t="s">
        <v>216</v>
      </c>
      <c r="C40" s="231"/>
      <c r="D40" s="231"/>
      <c r="E40" s="231"/>
      <c r="F40" s="231"/>
      <c r="G40" s="231"/>
      <c r="H40" s="231"/>
    </row>
    <row r="41" spans="2:8" x14ac:dyDescent="0.25">
      <c r="B41" s="25" t="s">
        <v>44</v>
      </c>
      <c r="C41" s="26"/>
      <c r="D41" s="26"/>
      <c r="E41" s="26"/>
      <c r="F41" s="26"/>
      <c r="G41" s="2"/>
      <c r="H41" s="2"/>
    </row>
    <row r="42" spans="2:8" ht="15" customHeight="1" x14ac:dyDescent="0.25">
      <c r="B42" s="219" t="s">
        <v>217</v>
      </c>
      <c r="C42" s="219"/>
      <c r="D42" s="219"/>
      <c r="E42" s="219"/>
      <c r="F42" s="219"/>
      <c r="G42" s="219"/>
      <c r="H42" s="219"/>
    </row>
    <row r="43" spans="2:8" x14ac:dyDescent="0.25">
      <c r="B43" s="219"/>
      <c r="C43" s="219"/>
      <c r="D43" s="219"/>
      <c r="E43" s="219"/>
      <c r="F43" s="219"/>
      <c r="G43" s="219"/>
      <c r="H43" s="219"/>
    </row>
    <row r="44" spans="2:8" x14ac:dyDescent="0.25">
      <c r="B44" s="25" t="s">
        <v>45</v>
      </c>
      <c r="C44" s="105"/>
      <c r="D44" s="105"/>
      <c r="E44" s="105"/>
      <c r="F44" s="105"/>
      <c r="G44" s="2"/>
      <c r="H44" s="2"/>
    </row>
    <row r="45" spans="2:8" x14ac:dyDescent="0.25">
      <c r="B45" s="219" t="s">
        <v>275</v>
      </c>
      <c r="C45" s="219"/>
      <c r="D45" s="219"/>
      <c r="E45" s="219"/>
      <c r="F45" s="219"/>
      <c r="G45" s="219"/>
      <c r="H45" s="219"/>
    </row>
    <row r="46" spans="2:8" x14ac:dyDescent="0.25">
      <c r="B46" s="219"/>
      <c r="C46" s="219"/>
      <c r="D46" s="219"/>
      <c r="E46" s="219"/>
      <c r="F46" s="219"/>
      <c r="G46" s="219"/>
      <c r="H46" s="219"/>
    </row>
    <row r="47" spans="2:8" x14ac:dyDescent="0.25">
      <c r="B47" s="25" t="s">
        <v>46</v>
      </c>
      <c r="C47" s="9"/>
      <c r="D47" s="9"/>
      <c r="E47" s="9"/>
      <c r="F47" s="9"/>
      <c r="G47" s="27"/>
      <c r="H47" s="27"/>
    </row>
    <row r="48" spans="2:8" ht="15" customHeight="1" x14ac:dyDescent="0.25">
      <c r="B48" s="219" t="s">
        <v>218</v>
      </c>
      <c r="C48" s="219"/>
      <c r="D48" s="219"/>
      <c r="E48" s="219"/>
      <c r="F48" s="219"/>
      <c r="G48" s="219"/>
      <c r="H48" s="219"/>
    </row>
    <row r="49" spans="2:8" x14ac:dyDescent="0.25">
      <c r="B49" s="108" t="s">
        <v>47</v>
      </c>
      <c r="C49" s="104"/>
      <c r="D49" s="104"/>
      <c r="E49" s="104"/>
      <c r="F49" s="104"/>
      <c r="G49" s="55"/>
      <c r="H49" s="55"/>
    </row>
    <row r="50" spans="2:8" ht="15" customHeight="1" x14ac:dyDescent="0.25">
      <c r="B50" s="217" t="s">
        <v>221</v>
      </c>
      <c r="C50" s="217"/>
      <c r="D50" s="217"/>
      <c r="E50" s="217"/>
      <c r="F50" s="217"/>
      <c r="G50" s="217"/>
      <c r="H50" s="217"/>
    </row>
    <row r="51" spans="2:8" x14ac:dyDescent="0.25">
      <c r="B51" s="228" t="s">
        <v>124</v>
      </c>
      <c r="C51" s="229"/>
      <c r="D51" s="229"/>
      <c r="E51" s="229"/>
      <c r="F51" s="229"/>
      <c r="G51" s="229"/>
      <c r="H51" s="230"/>
    </row>
    <row r="52" spans="2:8" ht="15" customHeight="1" x14ac:dyDescent="0.25">
      <c r="B52" s="225" t="s">
        <v>125</v>
      </c>
      <c r="C52" s="226"/>
      <c r="D52" s="226"/>
      <c r="E52" s="226"/>
      <c r="F52" s="226"/>
      <c r="G52" s="226"/>
      <c r="H52" s="227"/>
    </row>
    <row r="53" spans="2:8" ht="15.75" x14ac:dyDescent="0.25">
      <c r="B53" s="29"/>
      <c r="C53" s="30"/>
      <c r="D53" s="30"/>
      <c r="E53" s="30"/>
      <c r="F53" s="30"/>
      <c r="G53" s="30"/>
      <c r="H53" s="30"/>
    </row>
  </sheetData>
  <sheetProtection algorithmName="SHA-512" hashValue="WRYvNJ2pX9o6o+Yk9siu1lJ4BXOFu/+J0FuX6HMNuriOBd3vxko9G3VXuu1s+9ojFpuGgW0/u4owxLfN807Odg==" saltValue="beoftNxwMxNebGbt6DneUw==" spinCount="100000" sheet="1" objects="1" scenarios="1"/>
  <mergeCells count="21">
    <mergeCell ref="B2:D2"/>
    <mergeCell ref="E2:F2"/>
    <mergeCell ref="G2:H2"/>
    <mergeCell ref="B4:F4"/>
    <mergeCell ref="B40:H40"/>
    <mergeCell ref="B39:H39"/>
    <mergeCell ref="B30:E30"/>
    <mergeCell ref="F30:H30"/>
    <mergeCell ref="B5:H5"/>
    <mergeCell ref="B7:E7"/>
    <mergeCell ref="F7:H7"/>
    <mergeCell ref="B38:D38"/>
    <mergeCell ref="B22:E22"/>
    <mergeCell ref="F22:H22"/>
    <mergeCell ref="B37:H37"/>
    <mergeCell ref="B52:H52"/>
    <mergeCell ref="B51:H51"/>
    <mergeCell ref="B42:H43"/>
    <mergeCell ref="B45:H46"/>
    <mergeCell ref="B48:H48"/>
    <mergeCell ref="B50:H50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9" tint="0.39997558519241921"/>
  </sheetPr>
  <dimension ref="B2:H36"/>
  <sheetViews>
    <sheetView view="pageBreakPreview" topLeftCell="A10" zoomScaleNormal="100" zoomScaleSheetLayoutView="100" workbookViewId="0">
      <selection activeCell="E14" sqref="E14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2" spans="2:8" ht="24.95" customHeight="1" x14ac:dyDescent="0.25">
      <c r="B2" s="170" t="str">
        <f>SPLOŠNO!B2</f>
        <v>OBČINA GORENJA VAS - POLJANE</v>
      </c>
      <c r="C2" s="170"/>
      <c r="D2" s="170"/>
      <c r="E2" s="206" t="s">
        <v>250</v>
      </c>
      <c r="F2" s="206"/>
      <c r="G2" s="206" t="s">
        <v>165</v>
      </c>
      <c r="H2" s="206"/>
    </row>
    <row r="3" spans="2:8" ht="5.0999999999999996" customHeight="1" x14ac:dyDescent="0.25"/>
    <row r="4" spans="2:8" ht="24.95" customHeight="1" x14ac:dyDescent="0.25">
      <c r="B4" s="195">
        <f>SPLOŠNO!D6</f>
        <v>0</v>
      </c>
      <c r="C4" s="195"/>
      <c r="D4" s="195"/>
      <c r="E4" s="195"/>
      <c r="F4" s="195"/>
      <c r="G4" s="53" t="s">
        <v>9</v>
      </c>
      <c r="H4" s="54">
        <f>SPLOŠNO!G34</f>
        <v>0</v>
      </c>
    </row>
    <row r="5" spans="2:8" ht="24.95" customHeight="1" x14ac:dyDescent="0.25">
      <c r="B5" s="235" t="s">
        <v>163</v>
      </c>
      <c r="C5" s="235"/>
      <c r="D5" s="235"/>
      <c r="E5" s="235"/>
      <c r="F5" s="235"/>
      <c r="G5" s="235"/>
      <c r="H5" s="235"/>
    </row>
    <row r="6" spans="2:8" ht="9.9499999999999993" customHeight="1" x14ac:dyDescent="0.25"/>
    <row r="7" spans="2:8" ht="24.95" customHeight="1" x14ac:dyDescent="0.25">
      <c r="B7" s="232" t="s">
        <v>168</v>
      </c>
      <c r="C7" s="233"/>
      <c r="D7" s="233"/>
      <c r="E7" s="234"/>
      <c r="F7" s="211" t="s">
        <v>161</v>
      </c>
      <c r="G7" s="212"/>
      <c r="H7" s="213"/>
    </row>
    <row r="8" spans="2:8" ht="24.95" customHeight="1" x14ac:dyDescent="0.25">
      <c r="B8" s="21" t="s">
        <v>22</v>
      </c>
      <c r="C8" s="22" t="s">
        <v>23</v>
      </c>
      <c r="D8" s="23" t="s">
        <v>24</v>
      </c>
      <c r="E8" s="23" t="s">
        <v>67</v>
      </c>
      <c r="F8" s="23" t="s">
        <v>26</v>
      </c>
      <c r="G8" s="23" t="s">
        <v>27</v>
      </c>
      <c r="H8" s="23" t="s">
        <v>50</v>
      </c>
    </row>
    <row r="9" spans="2:8" ht="24" customHeight="1" x14ac:dyDescent="0.25">
      <c r="B9" s="85" t="s">
        <v>30</v>
      </c>
      <c r="C9" s="134"/>
      <c r="D9" s="133"/>
      <c r="E9" s="133"/>
      <c r="F9" s="41" t="s">
        <v>15</v>
      </c>
      <c r="G9" s="41" t="s">
        <v>48</v>
      </c>
      <c r="H9" s="41" t="s">
        <v>49</v>
      </c>
    </row>
    <row r="10" spans="2:8" ht="24" customHeight="1" x14ac:dyDescent="0.25">
      <c r="B10" s="86" t="s">
        <v>30</v>
      </c>
      <c r="C10" s="140"/>
      <c r="D10" s="133"/>
      <c r="E10" s="133"/>
      <c r="F10" s="41" t="s">
        <v>15</v>
      </c>
      <c r="G10" s="41" t="s">
        <v>48</v>
      </c>
      <c r="H10" s="41" t="s">
        <v>49</v>
      </c>
    </row>
    <row r="11" spans="2:8" ht="24" customHeight="1" x14ac:dyDescent="0.25">
      <c r="B11" s="85" t="s">
        <v>31</v>
      </c>
      <c r="C11" s="134"/>
      <c r="D11" s="133"/>
      <c r="E11" s="133"/>
      <c r="F11" s="41" t="s">
        <v>15</v>
      </c>
      <c r="G11" s="41" t="s">
        <v>48</v>
      </c>
      <c r="H11" s="41" t="s">
        <v>49</v>
      </c>
    </row>
    <row r="12" spans="2:8" ht="24" customHeight="1" x14ac:dyDescent="0.25">
      <c r="B12" s="86" t="s">
        <v>31</v>
      </c>
      <c r="C12" s="140"/>
      <c r="D12" s="133"/>
      <c r="E12" s="133"/>
      <c r="F12" s="41" t="s">
        <v>15</v>
      </c>
      <c r="G12" s="41" t="s">
        <v>48</v>
      </c>
      <c r="H12" s="41" t="s">
        <v>49</v>
      </c>
    </row>
    <row r="13" spans="2:8" ht="24" customHeight="1" x14ac:dyDescent="0.25">
      <c r="B13" s="167" t="s">
        <v>32</v>
      </c>
      <c r="C13" s="168"/>
      <c r="D13" s="133"/>
      <c r="E13" s="133"/>
      <c r="F13" s="24" t="s">
        <v>15</v>
      </c>
      <c r="G13" s="24" t="s">
        <v>48</v>
      </c>
      <c r="H13" s="24" t="s">
        <v>49</v>
      </c>
    </row>
    <row r="14" spans="2:8" ht="24" customHeight="1" x14ac:dyDescent="0.25">
      <c r="B14" s="86" t="s">
        <v>33</v>
      </c>
      <c r="C14" s="136"/>
      <c r="D14" s="133"/>
      <c r="E14" s="133"/>
      <c r="F14" s="24" t="s">
        <v>15</v>
      </c>
      <c r="G14" s="24" t="s">
        <v>48</v>
      </c>
      <c r="H14" s="24" t="s">
        <v>49</v>
      </c>
    </row>
    <row r="15" spans="2:8" ht="15" customHeight="1" x14ac:dyDescent="0.25"/>
    <row r="16" spans="2:8" ht="24.95" customHeight="1" x14ac:dyDescent="0.25">
      <c r="B16" s="232" t="s">
        <v>195</v>
      </c>
      <c r="C16" s="233"/>
      <c r="D16" s="233"/>
      <c r="E16" s="234"/>
      <c r="F16" s="211" t="s">
        <v>161</v>
      </c>
      <c r="G16" s="212"/>
      <c r="H16" s="213"/>
    </row>
    <row r="17" spans="2:8" ht="24.95" customHeight="1" x14ac:dyDescent="0.25">
      <c r="B17" s="21" t="s">
        <v>22</v>
      </c>
      <c r="C17" s="22" t="s">
        <v>23</v>
      </c>
      <c r="D17" s="23" t="s">
        <v>24</v>
      </c>
      <c r="E17" s="23" t="s">
        <v>67</v>
      </c>
      <c r="F17" s="23" t="s">
        <v>26</v>
      </c>
      <c r="G17" s="23" t="s">
        <v>27</v>
      </c>
      <c r="H17" s="23" t="s">
        <v>50</v>
      </c>
    </row>
    <row r="18" spans="2:8" ht="24" customHeight="1" x14ac:dyDescent="0.25">
      <c r="B18" s="86" t="s">
        <v>298</v>
      </c>
      <c r="C18" s="136"/>
      <c r="D18" s="133"/>
      <c r="E18" s="133"/>
      <c r="F18" s="24" t="s">
        <v>15</v>
      </c>
      <c r="G18" s="24" t="s">
        <v>48</v>
      </c>
      <c r="H18" s="24" t="s">
        <v>49</v>
      </c>
    </row>
    <row r="19" spans="2:8" ht="24" customHeight="1" x14ac:dyDescent="0.25">
      <c r="B19" s="86" t="s">
        <v>299</v>
      </c>
      <c r="C19" s="136"/>
      <c r="D19" s="133"/>
      <c r="E19" s="133"/>
      <c r="F19" s="24" t="s">
        <v>15</v>
      </c>
      <c r="G19" s="24" t="s">
        <v>48</v>
      </c>
      <c r="H19" s="24" t="s">
        <v>49</v>
      </c>
    </row>
    <row r="20" spans="2:8" ht="24" customHeight="1" x14ac:dyDescent="0.25">
      <c r="B20" s="86" t="s">
        <v>247</v>
      </c>
      <c r="C20" s="136"/>
      <c r="D20" s="133"/>
      <c r="E20" s="133"/>
      <c r="F20" s="24" t="s">
        <v>16</v>
      </c>
      <c r="G20" s="24" t="s">
        <v>48</v>
      </c>
      <c r="H20" s="24" t="s">
        <v>16</v>
      </c>
    </row>
    <row r="21" spans="2:8" ht="15" customHeight="1" x14ac:dyDescent="0.25"/>
    <row r="22" spans="2:8" ht="18.75" x14ac:dyDescent="0.25">
      <c r="B22" s="214" t="s">
        <v>123</v>
      </c>
      <c r="C22" s="214"/>
      <c r="D22" s="214"/>
      <c r="E22" s="214"/>
      <c r="F22" s="214"/>
      <c r="G22" s="214"/>
      <c r="H22" s="214"/>
    </row>
    <row r="23" spans="2:8" x14ac:dyDescent="0.25">
      <c r="B23" s="190" t="s">
        <v>159</v>
      </c>
      <c r="C23" s="190"/>
      <c r="D23" s="190"/>
      <c r="E23" s="139"/>
      <c r="F23" s="25"/>
      <c r="G23" s="25"/>
      <c r="H23" s="83"/>
    </row>
    <row r="24" spans="2:8" ht="15" customHeight="1" x14ac:dyDescent="0.25">
      <c r="B24" s="220" t="s">
        <v>219</v>
      </c>
      <c r="C24" s="220"/>
      <c r="D24" s="220"/>
      <c r="E24" s="220"/>
      <c r="F24" s="220"/>
      <c r="G24" s="220"/>
      <c r="H24" s="220"/>
    </row>
    <row r="25" spans="2:8" ht="15" customHeight="1" x14ac:dyDescent="0.25">
      <c r="B25" s="231" t="s">
        <v>216</v>
      </c>
      <c r="C25" s="231"/>
      <c r="D25" s="231"/>
      <c r="E25" s="231"/>
      <c r="F25" s="231"/>
      <c r="G25" s="231"/>
      <c r="H25" s="231"/>
    </row>
    <row r="26" spans="2:8" ht="15" customHeight="1" x14ac:dyDescent="0.25">
      <c r="B26" s="25" t="s">
        <v>44</v>
      </c>
      <c r="C26" s="26"/>
      <c r="D26" s="26"/>
      <c r="E26" s="26"/>
      <c r="F26" s="26"/>
      <c r="G26" s="2"/>
      <c r="H26" s="2"/>
    </row>
    <row r="27" spans="2:8" ht="15" customHeight="1" x14ac:dyDescent="0.25">
      <c r="B27" s="219" t="s">
        <v>220</v>
      </c>
      <c r="C27" s="219"/>
      <c r="D27" s="219"/>
      <c r="E27" s="219"/>
      <c r="F27" s="219"/>
      <c r="G27" s="219"/>
      <c r="H27" s="219"/>
    </row>
    <row r="28" spans="2:8" ht="15" customHeight="1" x14ac:dyDescent="0.25">
      <c r="B28" s="25" t="s">
        <v>45</v>
      </c>
      <c r="C28" s="105"/>
      <c r="D28" s="105"/>
      <c r="E28" s="105"/>
      <c r="F28" s="105"/>
      <c r="G28" s="2"/>
      <c r="H28" s="2"/>
    </row>
    <row r="29" spans="2:8" ht="15" customHeight="1" x14ac:dyDescent="0.25">
      <c r="B29" s="219" t="s">
        <v>275</v>
      </c>
      <c r="C29" s="219"/>
      <c r="D29" s="219"/>
      <c r="E29" s="219"/>
      <c r="F29" s="219"/>
      <c r="G29" s="219"/>
      <c r="H29" s="219"/>
    </row>
    <row r="30" spans="2:8" ht="15" customHeight="1" x14ac:dyDescent="0.25">
      <c r="B30" s="219"/>
      <c r="C30" s="219"/>
      <c r="D30" s="219"/>
      <c r="E30" s="219"/>
      <c r="F30" s="219"/>
      <c r="G30" s="219"/>
      <c r="H30" s="219"/>
    </row>
    <row r="31" spans="2:8" ht="15" customHeight="1" x14ac:dyDescent="0.25">
      <c r="B31" s="25" t="s">
        <v>46</v>
      </c>
      <c r="C31" s="9"/>
      <c r="D31" s="9"/>
      <c r="E31" s="9"/>
      <c r="F31" s="9"/>
      <c r="G31" s="27"/>
      <c r="H31" s="27"/>
    </row>
    <row r="32" spans="2:8" ht="15" customHeight="1" x14ac:dyDescent="0.25">
      <c r="B32" s="183" t="s">
        <v>122</v>
      </c>
      <c r="C32" s="183"/>
      <c r="D32" s="183"/>
      <c r="E32" s="183"/>
      <c r="F32" s="183"/>
      <c r="G32" s="183"/>
      <c r="H32" s="183"/>
    </row>
    <row r="33" spans="2:8" ht="15" customHeight="1" x14ac:dyDescent="0.25">
      <c r="B33" s="108" t="s">
        <v>47</v>
      </c>
      <c r="C33" s="104"/>
      <c r="D33" s="104"/>
      <c r="E33" s="104"/>
      <c r="F33" s="104"/>
      <c r="G33" s="55"/>
      <c r="H33" s="55"/>
    </row>
    <row r="34" spans="2:8" ht="15" customHeight="1" x14ac:dyDescent="0.25">
      <c r="B34" s="217" t="s">
        <v>221</v>
      </c>
      <c r="C34" s="217"/>
      <c r="D34" s="217"/>
      <c r="E34" s="217"/>
      <c r="F34" s="217"/>
      <c r="G34" s="217"/>
      <c r="H34" s="217"/>
    </row>
    <row r="35" spans="2:8" ht="15" customHeight="1" x14ac:dyDescent="0.25">
      <c r="B35" s="228" t="s">
        <v>124</v>
      </c>
      <c r="C35" s="229"/>
      <c r="D35" s="229"/>
      <c r="E35" s="229"/>
      <c r="F35" s="229"/>
      <c r="G35" s="229"/>
      <c r="H35" s="230"/>
    </row>
    <row r="36" spans="2:8" ht="15" customHeight="1" x14ac:dyDescent="0.25">
      <c r="B36" s="225" t="s">
        <v>125</v>
      </c>
      <c r="C36" s="226"/>
      <c r="D36" s="226"/>
      <c r="E36" s="226"/>
      <c r="F36" s="226"/>
      <c r="G36" s="226"/>
      <c r="H36" s="227"/>
    </row>
  </sheetData>
  <sheetProtection algorithmName="SHA-512" hashValue="RDsy7Bnkjz7qvjF0ved/CiArfki3xEdxDFunew3kIAJGynCU++/GSG9kLdaEYNCEq3XVi9IWjVZw/Q3BBBa/lQ==" saltValue="Z7RpnEHJH7Q6PHSwASAI/w==" spinCount="100000" sheet="1" objects="1" scenarios="1"/>
  <mergeCells count="19">
    <mergeCell ref="B25:H25"/>
    <mergeCell ref="B27:H27"/>
    <mergeCell ref="B2:D2"/>
    <mergeCell ref="E2:F2"/>
    <mergeCell ref="G2:H2"/>
    <mergeCell ref="B4:F4"/>
    <mergeCell ref="B24:H24"/>
    <mergeCell ref="B22:H22"/>
    <mergeCell ref="B23:D23"/>
    <mergeCell ref="B5:H5"/>
    <mergeCell ref="B7:E7"/>
    <mergeCell ref="F7:H7"/>
    <mergeCell ref="B16:E16"/>
    <mergeCell ref="F16:H16"/>
    <mergeCell ref="B29:H30"/>
    <mergeCell ref="B32:H32"/>
    <mergeCell ref="B34:H34"/>
    <mergeCell ref="B35:H35"/>
    <mergeCell ref="B36:H36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J72"/>
  <sheetViews>
    <sheetView view="pageBreakPreview" topLeftCell="A40" zoomScaleNormal="100" zoomScaleSheetLayoutView="100" workbookViewId="0">
      <selection activeCell="B10" sqref="B10:D10"/>
    </sheetView>
  </sheetViews>
  <sheetFormatPr defaultColWidth="9.140625" defaultRowHeight="15" x14ac:dyDescent="0.25"/>
  <cols>
    <col min="1" max="1" width="0.85546875" style="2" customWidth="1"/>
    <col min="2" max="2" width="3.7109375" style="2" customWidth="1"/>
    <col min="3" max="3" width="20.7109375" style="2" customWidth="1"/>
    <col min="4" max="5" width="12.7109375" style="2" customWidth="1"/>
    <col min="6" max="6" width="3.7109375" style="2" customWidth="1"/>
    <col min="7" max="7" width="20.7109375" style="2" customWidth="1"/>
    <col min="8" max="9" width="12.7109375" style="2" customWidth="1"/>
    <col min="10" max="10" width="0.85546875" style="2" customWidth="1"/>
    <col min="11" max="16384" width="9.140625" style="2"/>
  </cols>
  <sheetData>
    <row r="1" spans="2:9" ht="15" customHeight="1" x14ac:dyDescent="0.25"/>
    <row r="2" spans="2:9" ht="24.95" customHeight="1" x14ac:dyDescent="0.25">
      <c r="B2" s="239" t="str">
        <f>SPLOŠNO!B2</f>
        <v>OBČINA GORENJA VAS - POLJANE</v>
      </c>
      <c r="C2" s="240"/>
      <c r="D2" s="240"/>
      <c r="E2" s="240"/>
      <c r="F2" s="240"/>
      <c r="G2" s="241"/>
      <c r="H2" s="7" t="s">
        <v>251</v>
      </c>
      <c r="I2" s="7" t="s">
        <v>140</v>
      </c>
    </row>
    <row r="3" spans="2:9" ht="5.0999999999999996" customHeight="1" x14ac:dyDescent="0.25"/>
    <row r="4" spans="2:9" ht="24.95" customHeight="1" x14ac:dyDescent="0.25">
      <c r="B4" s="242">
        <f>SPLOŠNO!D6</f>
        <v>0</v>
      </c>
      <c r="C4" s="242"/>
      <c r="D4" s="242"/>
      <c r="E4" s="242"/>
      <c r="F4" s="242"/>
      <c r="G4" s="242"/>
      <c r="H4" s="242"/>
      <c r="I4" s="242"/>
    </row>
    <row r="5" spans="2:9" ht="24.95" customHeight="1" x14ac:dyDescent="0.25">
      <c r="B5" s="243" t="s">
        <v>141</v>
      </c>
      <c r="C5" s="243"/>
      <c r="D5" s="243"/>
      <c r="E5" s="243"/>
      <c r="F5" s="243"/>
      <c r="G5" s="243"/>
      <c r="H5" s="243"/>
      <c r="I5" s="243"/>
    </row>
    <row r="6" spans="2:9" ht="9.9499999999999993" customHeight="1" x14ac:dyDescent="0.25"/>
    <row r="7" spans="2:9" ht="24.95" customHeight="1" x14ac:dyDescent="0.25">
      <c r="B7" s="236" t="s">
        <v>55</v>
      </c>
      <c r="C7" s="236"/>
      <c r="D7" s="236"/>
      <c r="E7" s="244"/>
      <c r="F7" s="245"/>
      <c r="G7" s="246"/>
      <c r="H7" s="31" t="s">
        <v>142</v>
      </c>
      <c r="I7" s="141"/>
    </row>
    <row r="8" spans="2:9" ht="5.0999999999999996" customHeight="1" x14ac:dyDescent="0.25"/>
    <row r="9" spans="2:9" ht="24.95" customHeight="1" x14ac:dyDescent="0.25">
      <c r="B9" s="238" t="s">
        <v>143</v>
      </c>
      <c r="C9" s="238"/>
      <c r="D9" s="238"/>
      <c r="E9" s="237" t="s">
        <v>144</v>
      </c>
      <c r="F9" s="237"/>
      <c r="G9" s="31" t="s">
        <v>145</v>
      </c>
      <c r="H9" s="31" t="s">
        <v>146</v>
      </c>
      <c r="I9" s="31" t="s">
        <v>147</v>
      </c>
    </row>
    <row r="10" spans="2:9" ht="22.15" customHeight="1" x14ac:dyDescent="0.25">
      <c r="B10" s="247"/>
      <c r="C10" s="248"/>
      <c r="D10" s="249"/>
      <c r="E10" s="250"/>
      <c r="F10" s="251"/>
      <c r="G10" s="142"/>
      <c r="H10" s="143"/>
      <c r="I10" s="128"/>
    </row>
    <row r="11" spans="2:9" ht="22.15" customHeight="1" x14ac:dyDescent="0.25">
      <c r="B11" s="247"/>
      <c r="C11" s="248" t="s">
        <v>148</v>
      </c>
      <c r="D11" s="249"/>
      <c r="E11" s="250"/>
      <c r="F11" s="251"/>
      <c r="G11" s="142"/>
      <c r="H11" s="143"/>
      <c r="I11" s="128"/>
    </row>
    <row r="12" spans="2:9" ht="22.15" customHeight="1" x14ac:dyDescent="0.25">
      <c r="B12" s="247"/>
      <c r="C12" s="248"/>
      <c r="D12" s="249"/>
      <c r="E12" s="250"/>
      <c r="F12" s="251"/>
      <c r="G12" s="142"/>
      <c r="H12" s="143"/>
      <c r="I12" s="128"/>
    </row>
    <row r="13" spans="2:9" ht="22.15" customHeight="1" x14ac:dyDescent="0.25">
      <c r="B13" s="247"/>
      <c r="C13" s="248"/>
      <c r="D13" s="249"/>
      <c r="E13" s="250"/>
      <c r="F13" s="251"/>
      <c r="G13" s="142"/>
      <c r="H13" s="143"/>
      <c r="I13" s="128"/>
    </row>
    <row r="14" spans="2:9" ht="22.15" customHeight="1" x14ac:dyDescent="0.25">
      <c r="B14" s="247"/>
      <c r="C14" s="248"/>
      <c r="D14" s="249"/>
      <c r="E14" s="250"/>
      <c r="F14" s="251"/>
      <c r="G14" s="142"/>
      <c r="H14" s="143"/>
      <c r="I14" s="128"/>
    </row>
    <row r="15" spans="2:9" ht="22.15" customHeight="1" x14ac:dyDescent="0.25">
      <c r="B15" s="247"/>
      <c r="C15" s="248"/>
      <c r="D15" s="249"/>
      <c r="E15" s="250"/>
      <c r="F15" s="251"/>
      <c r="G15" s="142"/>
      <c r="H15" s="143"/>
      <c r="I15" s="128"/>
    </row>
    <row r="16" spans="2:9" ht="22.15" customHeight="1" x14ac:dyDescent="0.25">
      <c r="B16" s="247"/>
      <c r="C16" s="248"/>
      <c r="D16" s="249"/>
      <c r="E16" s="250"/>
      <c r="F16" s="251"/>
      <c r="G16" s="142"/>
      <c r="H16" s="143"/>
      <c r="I16" s="128"/>
    </row>
    <row r="17" spans="2:9" ht="9.9499999999999993" customHeight="1" x14ac:dyDescent="0.25"/>
    <row r="18" spans="2:9" ht="24.95" customHeight="1" x14ac:dyDescent="0.25">
      <c r="B18" s="236" t="s">
        <v>51</v>
      </c>
      <c r="C18" s="236"/>
      <c r="D18" s="236"/>
      <c r="E18" s="237" t="s">
        <v>52</v>
      </c>
      <c r="F18" s="237"/>
      <c r="G18" s="237"/>
      <c r="H18" s="252" t="s">
        <v>149</v>
      </c>
      <c r="I18" s="253"/>
    </row>
    <row r="19" spans="2:9" ht="21.95" customHeight="1" x14ac:dyDescent="0.25">
      <c r="B19" s="254" t="s">
        <v>150</v>
      </c>
      <c r="C19" s="255"/>
      <c r="D19" s="256"/>
      <c r="E19" s="247"/>
      <c r="F19" s="248"/>
      <c r="G19" s="249"/>
      <c r="H19" s="257"/>
      <c r="I19" s="257"/>
    </row>
    <row r="20" spans="2:9" ht="9.9499999999999993" customHeight="1" x14ac:dyDescent="0.25"/>
    <row r="21" spans="2:9" ht="24.95" customHeight="1" x14ac:dyDescent="0.25">
      <c r="B21" s="238" t="s">
        <v>151</v>
      </c>
      <c r="C21" s="238"/>
      <c r="D21" s="238"/>
      <c r="E21" s="259" t="s">
        <v>152</v>
      </c>
      <c r="F21" s="260"/>
      <c r="G21" s="260"/>
      <c r="H21" s="260"/>
      <c r="I21" s="261"/>
    </row>
    <row r="22" spans="2:9" ht="21.95" customHeight="1" x14ac:dyDescent="0.25">
      <c r="B22" s="254" t="s">
        <v>153</v>
      </c>
      <c r="C22" s="255"/>
      <c r="D22" s="256"/>
      <c r="E22" s="257"/>
      <c r="F22" s="257"/>
      <c r="G22" s="257"/>
      <c r="H22" s="257"/>
      <c r="I22" s="257"/>
    </row>
    <row r="23" spans="2:9" ht="9.9499999999999993" customHeight="1" x14ac:dyDescent="0.25"/>
    <row r="24" spans="2:9" ht="24.95" customHeight="1" x14ac:dyDescent="0.25">
      <c r="B24" s="236" t="s">
        <v>154</v>
      </c>
      <c r="C24" s="236"/>
      <c r="D24" s="236"/>
    </row>
    <row r="25" spans="2:9" ht="21.95" customHeight="1" x14ac:dyDescent="0.25">
      <c r="B25" s="78" t="s">
        <v>155</v>
      </c>
      <c r="C25" s="79" t="s">
        <v>53</v>
      </c>
      <c r="D25" s="78" t="s">
        <v>71</v>
      </c>
      <c r="E25" s="80" t="s">
        <v>246</v>
      </c>
      <c r="F25" s="78" t="s">
        <v>155</v>
      </c>
      <c r="G25" s="79" t="s">
        <v>53</v>
      </c>
      <c r="H25" s="78" t="s">
        <v>71</v>
      </c>
      <c r="I25" s="80" t="s">
        <v>246</v>
      </c>
    </row>
    <row r="26" spans="2:9" ht="21.95" customHeight="1" x14ac:dyDescent="0.25">
      <c r="B26" s="81">
        <v>1</v>
      </c>
      <c r="C26" s="144"/>
      <c r="D26" s="145"/>
      <c r="E26" s="146"/>
      <c r="F26" s="81">
        <v>11</v>
      </c>
      <c r="G26" s="144"/>
      <c r="H26" s="145"/>
      <c r="I26" s="146"/>
    </row>
    <row r="27" spans="2:9" ht="21.95" customHeight="1" x14ac:dyDescent="0.25">
      <c r="B27" s="82">
        <v>2</v>
      </c>
      <c r="C27" s="144"/>
      <c r="D27" s="145"/>
      <c r="E27" s="146"/>
      <c r="F27" s="81">
        <v>12</v>
      </c>
      <c r="G27" s="144"/>
      <c r="H27" s="145"/>
      <c r="I27" s="146"/>
    </row>
    <row r="28" spans="2:9" ht="21.95" customHeight="1" x14ac:dyDescent="0.25">
      <c r="B28" s="81">
        <v>3</v>
      </c>
      <c r="C28" s="144"/>
      <c r="D28" s="145"/>
      <c r="E28" s="146"/>
      <c r="F28" s="81">
        <v>13</v>
      </c>
      <c r="G28" s="144"/>
      <c r="H28" s="145"/>
      <c r="I28" s="146"/>
    </row>
    <row r="29" spans="2:9" ht="21.95" customHeight="1" x14ac:dyDescent="0.25">
      <c r="B29" s="81">
        <v>4</v>
      </c>
      <c r="C29" s="144"/>
      <c r="D29" s="145"/>
      <c r="E29" s="146"/>
      <c r="F29" s="81">
        <v>14</v>
      </c>
      <c r="G29" s="144"/>
      <c r="H29" s="145"/>
      <c r="I29" s="146"/>
    </row>
    <row r="30" spans="2:9" ht="21.95" customHeight="1" x14ac:dyDescent="0.25">
      <c r="B30" s="81">
        <v>5</v>
      </c>
      <c r="C30" s="144"/>
      <c r="D30" s="145"/>
      <c r="E30" s="146"/>
      <c r="F30" s="81">
        <v>15</v>
      </c>
      <c r="G30" s="144"/>
      <c r="H30" s="145"/>
      <c r="I30" s="146"/>
    </row>
    <row r="31" spans="2:9" ht="21.95" customHeight="1" x14ac:dyDescent="0.25">
      <c r="B31" s="81">
        <v>6</v>
      </c>
      <c r="C31" s="144"/>
      <c r="D31" s="145"/>
      <c r="E31" s="146"/>
      <c r="F31" s="81">
        <v>16</v>
      </c>
      <c r="G31" s="144"/>
      <c r="H31" s="145"/>
      <c r="I31" s="146"/>
    </row>
    <row r="32" spans="2:9" ht="21.95" customHeight="1" x14ac:dyDescent="0.25">
      <c r="B32" s="81">
        <v>7</v>
      </c>
      <c r="C32" s="144"/>
      <c r="D32" s="145"/>
      <c r="E32" s="146"/>
      <c r="F32" s="81">
        <v>17</v>
      </c>
      <c r="G32" s="144"/>
      <c r="H32" s="145"/>
      <c r="I32" s="146"/>
    </row>
    <row r="33" spans="2:10" ht="21.95" customHeight="1" x14ac:dyDescent="0.25">
      <c r="B33" s="81">
        <v>8</v>
      </c>
      <c r="C33" s="144"/>
      <c r="D33" s="145"/>
      <c r="E33" s="146"/>
      <c r="F33" s="81">
        <v>18</v>
      </c>
      <c r="G33" s="144"/>
      <c r="H33" s="145"/>
      <c r="I33" s="146"/>
    </row>
    <row r="34" spans="2:10" ht="21.95" customHeight="1" x14ac:dyDescent="0.25">
      <c r="B34" s="81">
        <v>9</v>
      </c>
      <c r="C34" s="144"/>
      <c r="D34" s="145"/>
      <c r="E34" s="146"/>
      <c r="F34" s="81">
        <v>19</v>
      </c>
      <c r="G34" s="144"/>
      <c r="H34" s="145"/>
      <c r="I34" s="146"/>
    </row>
    <row r="35" spans="2:10" ht="21.95" customHeight="1" x14ac:dyDescent="0.25">
      <c r="B35" s="81">
        <v>10</v>
      </c>
      <c r="C35" s="144"/>
      <c r="D35" s="145"/>
      <c r="E35" s="146"/>
      <c r="F35" s="81">
        <v>20</v>
      </c>
      <c r="G35" s="144"/>
      <c r="H35" s="145"/>
      <c r="I35" s="146"/>
    </row>
    <row r="36" spans="2:10" ht="9.9499999999999993" customHeight="1" x14ac:dyDescent="0.25"/>
    <row r="37" spans="2:10" ht="15" customHeight="1" x14ac:dyDescent="0.25">
      <c r="G37" s="262" t="s">
        <v>156</v>
      </c>
      <c r="H37" s="262"/>
      <c r="I37" s="262"/>
      <c r="J37" s="262"/>
    </row>
    <row r="38" spans="2:10" ht="35.1" customHeight="1" x14ac:dyDescent="0.25">
      <c r="B38" s="263" t="s">
        <v>157</v>
      </c>
      <c r="C38" s="263"/>
      <c r="D38" s="147"/>
      <c r="E38" s="262" t="s">
        <v>158</v>
      </c>
      <c r="F38" s="264"/>
      <c r="G38" s="244"/>
      <c r="H38" s="245"/>
      <c r="I38" s="246"/>
    </row>
    <row r="39" spans="2:10" ht="15" customHeight="1" x14ac:dyDescent="0.25"/>
    <row r="41" spans="2:10" ht="18" customHeight="1" x14ac:dyDescent="0.25">
      <c r="B41" s="214" t="s">
        <v>127</v>
      </c>
      <c r="C41" s="214"/>
      <c r="D41" s="214"/>
      <c r="E41" s="214"/>
      <c r="F41" s="214"/>
      <c r="G41" s="214"/>
      <c r="H41" s="214"/>
      <c r="I41" s="214"/>
      <c r="J41" s="40"/>
    </row>
    <row r="42" spans="2:10" x14ac:dyDescent="0.25">
      <c r="B42" s="190" t="s">
        <v>159</v>
      </c>
      <c r="C42" s="190"/>
      <c r="D42" s="190"/>
      <c r="E42" s="190"/>
      <c r="F42" s="190"/>
      <c r="G42" s="190"/>
      <c r="H42" s="191"/>
      <c r="I42" s="139"/>
      <c r="J42" s="83"/>
    </row>
    <row r="43" spans="2:10" ht="20.100000000000001" customHeight="1" x14ac:dyDescent="0.25">
      <c r="B43" s="258" t="s">
        <v>128</v>
      </c>
      <c r="C43" s="258"/>
      <c r="D43" s="258"/>
      <c r="E43" s="258"/>
      <c r="F43" s="258"/>
      <c r="G43" s="258"/>
      <c r="H43" s="258"/>
      <c r="I43" s="258"/>
    </row>
    <row r="44" spans="2:10" x14ac:dyDescent="0.25">
      <c r="B44" s="266" t="s">
        <v>223</v>
      </c>
      <c r="C44" s="267"/>
      <c r="D44" s="267"/>
      <c r="E44" s="267"/>
      <c r="F44" s="267"/>
      <c r="G44" s="267"/>
      <c r="H44" s="267"/>
      <c r="I44" s="268"/>
    </row>
    <row r="45" spans="2:10" x14ac:dyDescent="0.25">
      <c r="B45" s="269"/>
      <c r="C45" s="270"/>
      <c r="D45" s="270"/>
      <c r="E45" s="270"/>
      <c r="F45" s="270"/>
      <c r="G45" s="270"/>
      <c r="H45" s="270"/>
      <c r="I45" s="271"/>
    </row>
    <row r="46" spans="2:10" x14ac:dyDescent="0.25">
      <c r="B46" s="272"/>
      <c r="C46" s="273"/>
      <c r="D46" s="273"/>
      <c r="E46" s="273"/>
      <c r="F46" s="273"/>
      <c r="G46" s="273"/>
      <c r="H46" s="273"/>
      <c r="I46" s="274"/>
    </row>
    <row r="47" spans="2:10" x14ac:dyDescent="0.25">
      <c r="B47" s="265" t="s">
        <v>55</v>
      </c>
      <c r="C47" s="265"/>
    </row>
    <row r="48" spans="2:10" x14ac:dyDescent="0.25">
      <c r="B48" s="219" t="s">
        <v>231</v>
      </c>
      <c r="C48" s="219"/>
      <c r="D48" s="219"/>
      <c r="E48" s="219"/>
      <c r="F48" s="219"/>
      <c r="G48" s="219"/>
      <c r="H48" s="219"/>
      <c r="I48" s="219"/>
    </row>
    <row r="49" spans="2:9" x14ac:dyDescent="0.25">
      <c r="B49" s="219"/>
      <c r="C49" s="219"/>
      <c r="D49" s="219"/>
      <c r="E49" s="219"/>
      <c r="F49" s="219"/>
      <c r="G49" s="219"/>
      <c r="H49" s="219"/>
      <c r="I49" s="219"/>
    </row>
    <row r="50" spans="2:9" x14ac:dyDescent="0.25">
      <c r="B50" s="265" t="s">
        <v>56</v>
      </c>
      <c r="C50" s="265"/>
    </row>
    <row r="51" spans="2:9" ht="15" customHeight="1" x14ac:dyDescent="0.25">
      <c r="B51" s="219" t="s">
        <v>222</v>
      </c>
      <c r="C51" s="219"/>
      <c r="D51" s="219"/>
      <c r="E51" s="219"/>
      <c r="F51" s="219"/>
      <c r="G51" s="219"/>
      <c r="H51" s="219"/>
      <c r="I51" s="219"/>
    </row>
    <row r="52" spans="2:9" ht="15" customHeight="1" x14ac:dyDescent="0.25">
      <c r="B52" s="219"/>
      <c r="C52" s="219"/>
      <c r="D52" s="219"/>
      <c r="E52" s="219"/>
      <c r="F52" s="219"/>
      <c r="G52" s="219"/>
      <c r="H52" s="219"/>
      <c r="I52" s="219"/>
    </row>
    <row r="53" spans="2:9" x14ac:dyDescent="0.25">
      <c r="B53" s="219"/>
      <c r="C53" s="219"/>
      <c r="D53" s="219"/>
      <c r="E53" s="219"/>
      <c r="F53" s="219"/>
      <c r="G53" s="219"/>
      <c r="H53" s="219"/>
      <c r="I53" s="219"/>
    </row>
    <row r="54" spans="2:9" ht="15" customHeight="1" x14ac:dyDescent="0.25">
      <c r="B54" s="275" t="s">
        <v>277</v>
      </c>
      <c r="C54" s="275"/>
      <c r="D54" s="275"/>
      <c r="E54" s="275"/>
      <c r="F54" s="275"/>
      <c r="G54" s="275"/>
      <c r="H54" s="275"/>
      <c r="I54" s="275"/>
    </row>
    <row r="55" spans="2:9" x14ac:dyDescent="0.25">
      <c r="B55" s="275"/>
      <c r="C55" s="275"/>
      <c r="D55" s="275"/>
      <c r="E55" s="275"/>
      <c r="F55" s="275"/>
      <c r="G55" s="275"/>
      <c r="H55" s="275"/>
      <c r="I55" s="275"/>
    </row>
    <row r="56" spans="2:9" x14ac:dyDescent="0.25">
      <c r="B56" s="265" t="s">
        <v>57</v>
      </c>
      <c r="C56" s="265"/>
    </row>
    <row r="57" spans="2:9" x14ac:dyDescent="0.25">
      <c r="B57" s="219" t="s">
        <v>129</v>
      </c>
      <c r="C57" s="219"/>
      <c r="D57" s="219"/>
      <c r="E57" s="219"/>
      <c r="F57" s="219"/>
      <c r="G57" s="219"/>
      <c r="H57" s="219"/>
      <c r="I57" s="219"/>
    </row>
    <row r="58" spans="2:9" x14ac:dyDescent="0.25">
      <c r="B58" s="265" t="s">
        <v>58</v>
      </c>
      <c r="C58" s="265"/>
    </row>
    <row r="59" spans="2:9" x14ac:dyDescent="0.25">
      <c r="B59" s="219" t="s">
        <v>276</v>
      </c>
      <c r="C59" s="219"/>
      <c r="D59" s="219"/>
      <c r="E59" s="219"/>
      <c r="F59" s="219"/>
      <c r="G59" s="219"/>
      <c r="H59" s="219"/>
      <c r="I59" s="219"/>
    </row>
    <row r="60" spans="2:9" x14ac:dyDescent="0.25">
      <c r="B60" s="219"/>
      <c r="C60" s="219"/>
      <c r="D60" s="219"/>
      <c r="E60" s="219"/>
      <c r="F60" s="219"/>
      <c r="G60" s="219"/>
      <c r="H60" s="219"/>
      <c r="I60" s="219"/>
    </row>
    <row r="61" spans="2:9" x14ac:dyDescent="0.25">
      <c r="B61" s="265" t="s">
        <v>130</v>
      </c>
      <c r="C61" s="265"/>
    </row>
    <row r="62" spans="2:9" x14ac:dyDescent="0.25">
      <c r="B62" s="220" t="s">
        <v>160</v>
      </c>
      <c r="C62" s="220"/>
      <c r="D62" s="220"/>
      <c r="E62" s="220"/>
      <c r="F62" s="220"/>
      <c r="G62" s="220"/>
      <c r="H62" s="220"/>
      <c r="I62" s="220"/>
    </row>
    <row r="63" spans="2:9" x14ac:dyDescent="0.25">
      <c r="B63" s="265" t="s">
        <v>131</v>
      </c>
      <c r="C63" s="265"/>
      <c r="D63" s="265"/>
    </row>
    <row r="64" spans="2:9" x14ac:dyDescent="0.25">
      <c r="B64" s="219" t="s">
        <v>132</v>
      </c>
      <c r="C64" s="219"/>
      <c r="D64" s="219"/>
      <c r="E64" s="219"/>
      <c r="F64" s="219"/>
      <c r="G64" s="219"/>
      <c r="H64" s="219"/>
      <c r="I64" s="219"/>
    </row>
    <row r="65" spans="2:10" x14ac:dyDescent="0.25">
      <c r="B65" s="265" t="s">
        <v>133</v>
      </c>
      <c r="C65" s="265"/>
      <c r="D65" s="265"/>
    </row>
    <row r="66" spans="2:10" x14ac:dyDescent="0.25">
      <c r="B66" s="219" t="s">
        <v>134</v>
      </c>
      <c r="C66" s="219"/>
      <c r="D66" s="219"/>
      <c r="E66" s="219"/>
      <c r="F66" s="219"/>
      <c r="G66" s="219"/>
      <c r="H66" s="219"/>
      <c r="I66" s="219"/>
    </row>
    <row r="67" spans="2:10" x14ac:dyDescent="0.25">
      <c r="B67" s="277" t="s">
        <v>47</v>
      </c>
      <c r="C67" s="277"/>
    </row>
    <row r="68" spans="2:10" x14ac:dyDescent="0.25">
      <c r="B68" s="74" t="s">
        <v>17</v>
      </c>
      <c r="C68" s="276" t="s">
        <v>232</v>
      </c>
      <c r="D68" s="276"/>
      <c r="E68" s="276"/>
      <c r="F68" s="276"/>
      <c r="G68" s="276"/>
      <c r="H68" s="276"/>
      <c r="I68" s="276"/>
      <c r="J68" s="119"/>
    </row>
    <row r="69" spans="2:10" x14ac:dyDescent="0.25">
      <c r="B69" s="74" t="s">
        <v>10</v>
      </c>
      <c r="C69" s="217" t="s">
        <v>278</v>
      </c>
      <c r="D69" s="217"/>
      <c r="E69" s="217"/>
      <c r="F69" s="217"/>
      <c r="G69" s="217"/>
      <c r="H69" s="217"/>
      <c r="I69" s="217"/>
      <c r="J69" s="119"/>
    </row>
    <row r="70" spans="2:10" x14ac:dyDescent="0.25">
      <c r="C70" s="217"/>
      <c r="D70" s="217"/>
      <c r="E70" s="217"/>
      <c r="F70" s="217"/>
      <c r="G70" s="217"/>
      <c r="H70" s="217"/>
      <c r="I70" s="217"/>
      <c r="J70" s="119"/>
    </row>
    <row r="71" spans="2:10" x14ac:dyDescent="0.25">
      <c r="B71" s="74" t="s">
        <v>11</v>
      </c>
      <c r="C71" s="217" t="s">
        <v>233</v>
      </c>
      <c r="D71" s="217"/>
      <c r="E71" s="217"/>
      <c r="F71" s="217"/>
      <c r="G71" s="217"/>
      <c r="H71" s="217"/>
      <c r="I71" s="217"/>
      <c r="J71" s="119"/>
    </row>
    <row r="72" spans="2:10" x14ac:dyDescent="0.25">
      <c r="C72" s="276" t="s">
        <v>135</v>
      </c>
      <c r="D72" s="276"/>
      <c r="E72" s="276"/>
      <c r="F72" s="276"/>
      <c r="G72" s="276"/>
      <c r="H72" s="276"/>
      <c r="I72" s="276"/>
      <c r="J72" s="276"/>
    </row>
  </sheetData>
  <sheetProtection algorithmName="SHA-512" hashValue="xRCdobwYf0j3R+M0wvAJ41hYSyWOW0pHic5TTQ4dTAj5XSYsYiPxo5jV/83abm9QJqsBSKWLwxdIdUNXVSozEQ==" saltValue="zstOqjl7B0g5VAhHGtG7WQ==" spinCount="100000" sheet="1" objects="1" scenarios="1"/>
  <mergeCells count="60">
    <mergeCell ref="E13:F13"/>
    <mergeCell ref="B16:D16"/>
    <mergeCell ref="E16:F16"/>
    <mergeCell ref="B15:D15"/>
    <mergeCell ref="E15:F15"/>
    <mergeCell ref="B14:D14"/>
    <mergeCell ref="E14:F14"/>
    <mergeCell ref="B13:D13"/>
    <mergeCell ref="C71:I71"/>
    <mergeCell ref="C72:J72"/>
    <mergeCell ref="B64:I64"/>
    <mergeCell ref="B65:D65"/>
    <mergeCell ref="B66:I66"/>
    <mergeCell ref="B67:C67"/>
    <mergeCell ref="C68:I68"/>
    <mergeCell ref="C69:I70"/>
    <mergeCell ref="B63:D63"/>
    <mergeCell ref="B44:I46"/>
    <mergeCell ref="B47:C47"/>
    <mergeCell ref="B48:I49"/>
    <mergeCell ref="B50:C50"/>
    <mergeCell ref="B51:I53"/>
    <mergeCell ref="B56:C56"/>
    <mergeCell ref="B57:I57"/>
    <mergeCell ref="B58:C58"/>
    <mergeCell ref="B59:I60"/>
    <mergeCell ref="B61:C61"/>
    <mergeCell ref="B62:I62"/>
    <mergeCell ref="B54:I55"/>
    <mergeCell ref="B19:D19"/>
    <mergeCell ref="E19:G19"/>
    <mergeCell ref="H19:I19"/>
    <mergeCell ref="B43:I43"/>
    <mergeCell ref="B21:D21"/>
    <mergeCell ref="E21:I21"/>
    <mergeCell ref="B22:D22"/>
    <mergeCell ref="E22:I22"/>
    <mergeCell ref="B24:D24"/>
    <mergeCell ref="G37:J37"/>
    <mergeCell ref="B38:C38"/>
    <mergeCell ref="E38:F38"/>
    <mergeCell ref="G38:I38"/>
    <mergeCell ref="B41:I41"/>
    <mergeCell ref="B42:H42"/>
    <mergeCell ref="B18:D18"/>
    <mergeCell ref="E18:G18"/>
    <mergeCell ref="B9:D9"/>
    <mergeCell ref="E9:F9"/>
    <mergeCell ref="B2:G2"/>
    <mergeCell ref="B4:I4"/>
    <mergeCell ref="B5:I5"/>
    <mergeCell ref="B7:D7"/>
    <mergeCell ref="E7:G7"/>
    <mergeCell ref="B10:D10"/>
    <mergeCell ref="E10:F10"/>
    <mergeCell ref="B11:D11"/>
    <mergeCell ref="E11:F11"/>
    <mergeCell ref="B12:D12"/>
    <mergeCell ref="E12:F12"/>
    <mergeCell ref="H18:I18"/>
  </mergeCells>
  <pageMargins left="0" right="0" top="0" bottom="0" header="0.11811023622047245" footer="0.11811023622047245"/>
  <pageSetup paperSize="9" orientation="portrait" r:id="rId1"/>
  <headerFooter>
    <oddHeader xml:space="preserve">&amp;C&amp;7RAZPISNA DOKUMENTACIJA: sofinanciranje LPŠ&amp;8
</oddHeader>
    <oddFooter>&amp;R&amp;7GOL-ŠPORT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00B0F0"/>
  </sheetPr>
  <dimension ref="A1:H55"/>
  <sheetViews>
    <sheetView tabSelected="1" view="pageBreakPreview" zoomScaleNormal="100" zoomScaleSheetLayoutView="100" workbookViewId="0">
      <selection activeCell="C9" sqref="C9:E9"/>
    </sheetView>
  </sheetViews>
  <sheetFormatPr defaultColWidth="9.140625" defaultRowHeight="15" x14ac:dyDescent="0.25"/>
  <cols>
    <col min="1" max="1" width="1.7109375" style="2" customWidth="1"/>
    <col min="2" max="2" width="34.7109375" style="2" customWidth="1"/>
    <col min="3" max="3" width="20.7109375" style="2" customWidth="1"/>
    <col min="4" max="8" width="8.7109375" style="2" customWidth="1"/>
    <col min="9" max="9" width="0.85546875" style="2" customWidth="1"/>
    <col min="10" max="11" width="9.140625" style="2"/>
    <col min="12" max="12" width="0.85546875" style="2" customWidth="1"/>
    <col min="13" max="16384" width="9.140625" style="2"/>
  </cols>
  <sheetData>
    <row r="1" spans="1:8" x14ac:dyDescent="0.25">
      <c r="A1" s="10"/>
      <c r="B1" s="10"/>
      <c r="C1" s="10"/>
      <c r="D1" s="10"/>
      <c r="E1" s="10"/>
    </row>
    <row r="2" spans="1:8" ht="24.95" customHeight="1" x14ac:dyDescent="0.25">
      <c r="A2" s="10"/>
      <c r="B2" s="170" t="str">
        <f>SPLOŠNO!B2</f>
        <v>OBČINA GORENJA VAS - POLJANE</v>
      </c>
      <c r="C2" s="170"/>
      <c r="D2" s="170"/>
      <c r="E2" s="206" t="s">
        <v>250</v>
      </c>
      <c r="F2" s="206"/>
      <c r="G2" s="206" t="s">
        <v>169</v>
      </c>
      <c r="H2" s="206"/>
    </row>
    <row r="3" spans="1:8" ht="5.0999999999999996" customHeight="1" x14ac:dyDescent="0.25">
      <c r="A3" s="10"/>
      <c r="B3" s="10"/>
      <c r="C3" s="10"/>
      <c r="D3" s="10"/>
      <c r="E3" s="10"/>
    </row>
    <row r="4" spans="1:8" ht="24.95" customHeight="1" x14ac:dyDescent="0.25">
      <c r="A4" s="10"/>
      <c r="B4" s="195">
        <f>SPLOŠNO!D6</f>
        <v>0</v>
      </c>
      <c r="C4" s="195"/>
      <c r="D4" s="195"/>
      <c r="E4" s="195"/>
      <c r="F4" s="195"/>
      <c r="G4" s="53" t="s">
        <v>9</v>
      </c>
      <c r="H4" s="54">
        <f>SPLOŠNO!G34</f>
        <v>0</v>
      </c>
    </row>
    <row r="5" spans="1:8" ht="24.95" customHeight="1" x14ac:dyDescent="0.25">
      <c r="A5" s="10"/>
      <c r="B5" s="208" t="s">
        <v>59</v>
      </c>
      <c r="C5" s="209"/>
      <c r="D5" s="209"/>
      <c r="E5" s="209"/>
      <c r="F5" s="209"/>
      <c r="G5" s="209"/>
      <c r="H5" s="210"/>
    </row>
    <row r="6" spans="1:8" ht="9.9499999999999993" customHeight="1" x14ac:dyDescent="0.25">
      <c r="A6" s="10"/>
      <c r="B6" s="10"/>
      <c r="C6" s="10"/>
      <c r="D6" s="10"/>
      <c r="E6" s="10"/>
    </row>
    <row r="7" spans="1:8" ht="24.95" customHeight="1" x14ac:dyDescent="0.25">
      <c r="B7" s="232" t="s">
        <v>177</v>
      </c>
      <c r="C7" s="233"/>
      <c r="D7" s="233"/>
      <c r="E7" s="234"/>
      <c r="F7" s="211" t="s">
        <v>115</v>
      </c>
      <c r="G7" s="212"/>
      <c r="H7" s="213"/>
    </row>
    <row r="8" spans="1:8" ht="24" customHeight="1" x14ac:dyDescent="0.25">
      <c r="B8" s="21" t="s">
        <v>60</v>
      </c>
      <c r="C8" s="281" t="s">
        <v>23</v>
      </c>
      <c r="D8" s="282"/>
      <c r="E8" s="283"/>
      <c r="F8" s="23" t="s">
        <v>61</v>
      </c>
      <c r="G8" s="23" t="s">
        <v>67</v>
      </c>
      <c r="H8" s="287"/>
    </row>
    <row r="9" spans="1:8" ht="24" customHeight="1" x14ac:dyDescent="0.25">
      <c r="B9" s="169" t="s">
        <v>300</v>
      </c>
      <c r="C9" s="244"/>
      <c r="D9" s="245"/>
      <c r="E9" s="246"/>
      <c r="F9" s="133"/>
      <c r="G9" s="133"/>
      <c r="H9" s="288"/>
    </row>
    <row r="10" spans="1:8" ht="24" customHeight="1" x14ac:dyDescent="0.25">
      <c r="B10" s="43" t="s">
        <v>178</v>
      </c>
      <c r="C10" s="259" t="s">
        <v>110</v>
      </c>
      <c r="D10" s="260"/>
      <c r="E10" s="261"/>
      <c r="F10" s="259" t="s">
        <v>179</v>
      </c>
      <c r="G10" s="260"/>
      <c r="H10" s="261"/>
    </row>
    <row r="11" spans="1:8" ht="24" customHeight="1" x14ac:dyDescent="0.25">
      <c r="B11" s="137"/>
      <c r="C11" s="292"/>
      <c r="D11" s="293"/>
      <c r="E11" s="294"/>
      <c r="F11" s="295"/>
      <c r="G11" s="296"/>
      <c r="H11" s="297"/>
    </row>
    <row r="12" spans="1:8" ht="24" customHeight="1" x14ac:dyDescent="0.25">
      <c r="B12" s="137"/>
      <c r="C12" s="292"/>
      <c r="D12" s="293"/>
      <c r="E12" s="294"/>
      <c r="F12" s="295"/>
      <c r="G12" s="296"/>
      <c r="H12" s="297"/>
    </row>
    <row r="13" spans="1:8" ht="24" customHeight="1" x14ac:dyDescent="0.25">
      <c r="B13" s="137"/>
      <c r="C13" s="278"/>
      <c r="D13" s="279"/>
      <c r="E13" s="280"/>
      <c r="F13" s="295"/>
      <c r="G13" s="296"/>
      <c r="H13" s="297"/>
    </row>
    <row r="14" spans="1:8" ht="18" customHeight="1" x14ac:dyDescent="0.25">
      <c r="B14" s="194" t="s">
        <v>180</v>
      </c>
      <c r="C14" s="194"/>
      <c r="D14" s="194"/>
      <c r="E14" s="194"/>
      <c r="F14" s="194"/>
      <c r="G14" s="194"/>
      <c r="H14" s="194"/>
    </row>
    <row r="15" spans="1:8" ht="15" customHeight="1" x14ac:dyDescent="0.25"/>
    <row r="16" spans="1:8" ht="24.95" customHeight="1" x14ac:dyDescent="0.25">
      <c r="B16" s="208" t="s">
        <v>62</v>
      </c>
      <c r="C16" s="209"/>
      <c r="D16" s="209"/>
      <c r="E16" s="209"/>
      <c r="F16" s="209"/>
      <c r="G16" s="209"/>
      <c r="H16" s="210"/>
    </row>
    <row r="17" spans="2:8" ht="9.9499999999999993" customHeight="1" x14ac:dyDescent="0.25"/>
    <row r="18" spans="2:8" ht="24.95" customHeight="1" x14ac:dyDescent="0.25">
      <c r="B18" s="232" t="s">
        <v>170</v>
      </c>
      <c r="C18" s="233"/>
      <c r="D18" s="233"/>
      <c r="E18" s="234"/>
      <c r="F18" s="211" t="s">
        <v>115</v>
      </c>
      <c r="G18" s="212"/>
      <c r="H18" s="213"/>
    </row>
    <row r="19" spans="2:8" ht="24.95" customHeight="1" x14ac:dyDescent="0.25">
      <c r="B19" s="21" t="s">
        <v>181</v>
      </c>
      <c r="C19" s="284" t="s">
        <v>171</v>
      </c>
      <c r="D19" s="285"/>
      <c r="E19" s="286"/>
      <c r="F19" s="289" t="s">
        <v>172</v>
      </c>
      <c r="G19" s="290"/>
      <c r="H19" s="291"/>
    </row>
    <row r="20" spans="2:8" ht="24" customHeight="1" x14ac:dyDescent="0.25">
      <c r="B20" s="85" t="s">
        <v>173</v>
      </c>
      <c r="C20" s="302">
        <f>SPLOŠNO!D6</f>
        <v>0</v>
      </c>
      <c r="D20" s="303"/>
      <c r="E20" s="87"/>
      <c r="F20" s="100" t="s">
        <v>16</v>
      </c>
      <c r="G20" s="298" t="s">
        <v>174</v>
      </c>
      <c r="H20" s="299"/>
    </row>
    <row r="21" spans="2:8" ht="24" customHeight="1" x14ac:dyDescent="0.25">
      <c r="B21" s="85" t="s">
        <v>175</v>
      </c>
      <c r="C21" s="304"/>
      <c r="D21" s="305"/>
      <c r="E21" s="88">
        <f>SPLOŠNO!G23</f>
        <v>0</v>
      </c>
      <c r="F21" s="89" t="s">
        <v>15</v>
      </c>
      <c r="G21" s="300" t="s">
        <v>176</v>
      </c>
      <c r="H21" s="301"/>
    </row>
    <row r="22" spans="2:8" ht="24" customHeight="1" x14ac:dyDescent="0.25">
      <c r="B22" s="85" t="s">
        <v>279</v>
      </c>
      <c r="C22" s="304"/>
      <c r="D22" s="305"/>
      <c r="E22" s="87"/>
      <c r="F22" s="100" t="s">
        <v>16</v>
      </c>
      <c r="G22" s="298" t="s">
        <v>281</v>
      </c>
      <c r="H22" s="299"/>
    </row>
    <row r="23" spans="2:8" ht="24" customHeight="1" x14ac:dyDescent="0.25">
      <c r="B23" s="85" t="s">
        <v>280</v>
      </c>
      <c r="C23" s="306"/>
      <c r="D23" s="307"/>
      <c r="E23" s="87"/>
      <c r="F23" s="100" t="s">
        <v>16</v>
      </c>
      <c r="G23" s="298" t="s">
        <v>281</v>
      </c>
      <c r="H23" s="299"/>
    </row>
    <row r="24" spans="2:8" ht="18" customHeight="1" x14ac:dyDescent="0.25">
      <c r="B24" s="194" t="s">
        <v>293</v>
      </c>
      <c r="C24" s="194"/>
      <c r="D24" s="194"/>
      <c r="E24" s="194"/>
      <c r="F24" s="194"/>
      <c r="G24" s="194"/>
      <c r="H24" s="194"/>
    </row>
    <row r="25" spans="2:8" ht="9.9499999999999993" customHeight="1" x14ac:dyDescent="0.25"/>
    <row r="26" spans="2:8" ht="24.95" customHeight="1" x14ac:dyDescent="0.25">
      <c r="B26" s="208" t="s">
        <v>63</v>
      </c>
      <c r="C26" s="209"/>
      <c r="D26" s="209"/>
      <c r="E26" s="209"/>
      <c r="F26" s="209"/>
      <c r="G26" s="209"/>
      <c r="H26" s="210"/>
    </row>
    <row r="27" spans="2:8" ht="9.9499999999999993" customHeight="1" x14ac:dyDescent="0.25"/>
    <row r="28" spans="2:8" ht="24.95" customHeight="1" x14ac:dyDescent="0.25">
      <c r="B28" s="45" t="s">
        <v>186</v>
      </c>
      <c r="C28" s="46" t="s">
        <v>64</v>
      </c>
      <c r="D28" s="23" t="s">
        <v>182</v>
      </c>
      <c r="E28" s="23" t="s">
        <v>67</v>
      </c>
      <c r="F28" s="23" t="s">
        <v>183</v>
      </c>
      <c r="G28" s="23" t="s">
        <v>185</v>
      </c>
      <c r="H28" s="23" t="s">
        <v>184</v>
      </c>
    </row>
    <row r="29" spans="2:8" ht="24" customHeight="1" x14ac:dyDescent="0.25">
      <c r="B29" s="148"/>
      <c r="C29" s="149"/>
      <c r="D29" s="135"/>
      <c r="E29" s="135"/>
      <c r="F29" s="135"/>
      <c r="G29" s="135"/>
      <c r="H29" s="150"/>
    </row>
    <row r="30" spans="2:8" ht="24" customHeight="1" x14ac:dyDescent="0.25">
      <c r="B30" s="148"/>
      <c r="C30" s="149"/>
      <c r="D30" s="135"/>
      <c r="E30" s="135"/>
      <c r="F30" s="135"/>
      <c r="G30" s="135"/>
      <c r="H30" s="150"/>
    </row>
    <row r="31" spans="2:8" ht="24" customHeight="1" x14ac:dyDescent="0.25">
      <c r="B31" s="148"/>
      <c r="C31" s="149"/>
      <c r="D31" s="135"/>
      <c r="E31" s="135"/>
      <c r="F31" s="135"/>
      <c r="G31" s="135"/>
      <c r="H31" s="150"/>
    </row>
    <row r="32" spans="2:8" ht="24" customHeight="1" x14ac:dyDescent="0.25">
      <c r="B32" s="151"/>
      <c r="C32" s="152"/>
      <c r="D32" s="133"/>
      <c r="E32" s="133"/>
      <c r="F32" s="133"/>
      <c r="G32" s="133"/>
      <c r="H32" s="153"/>
    </row>
    <row r="33" spans="2:8" ht="15" customHeight="1" x14ac:dyDescent="0.25"/>
    <row r="34" spans="2:8" ht="15" customHeight="1" x14ac:dyDescent="0.25">
      <c r="B34" s="214" t="s">
        <v>126</v>
      </c>
      <c r="C34" s="214"/>
      <c r="D34" s="214"/>
      <c r="E34" s="214"/>
      <c r="F34" s="214"/>
      <c r="G34" s="214"/>
      <c r="H34" s="214"/>
    </row>
    <row r="35" spans="2:8" ht="15" customHeight="1" x14ac:dyDescent="0.25">
      <c r="B35" s="190" t="s">
        <v>159</v>
      </c>
      <c r="C35" s="190"/>
      <c r="D35" s="190"/>
      <c r="E35" s="190"/>
      <c r="F35" s="191"/>
      <c r="G35" s="154"/>
      <c r="H35" s="83"/>
    </row>
    <row r="36" spans="2:8" ht="15" customHeight="1" x14ac:dyDescent="0.25">
      <c r="B36" s="25" t="s">
        <v>177</v>
      </c>
      <c r="C36" s="27"/>
      <c r="D36" s="27"/>
      <c r="E36" s="27"/>
      <c r="F36" s="27"/>
      <c r="G36" s="27"/>
      <c r="H36" s="27"/>
    </row>
    <row r="37" spans="2:8" ht="15" customHeight="1" x14ac:dyDescent="0.25">
      <c r="B37" s="217" t="s">
        <v>282</v>
      </c>
      <c r="C37" s="217"/>
      <c r="D37" s="217"/>
      <c r="E37" s="217"/>
      <c r="F37" s="217"/>
      <c r="G37" s="217"/>
      <c r="H37" s="217"/>
    </row>
    <row r="38" spans="2:8" ht="15" customHeight="1" x14ac:dyDescent="0.25">
      <c r="B38" s="217"/>
      <c r="C38" s="217"/>
      <c r="D38" s="217"/>
      <c r="E38" s="217"/>
      <c r="F38" s="217"/>
      <c r="G38" s="217"/>
      <c r="H38" s="217"/>
    </row>
    <row r="39" spans="2:8" ht="15" customHeight="1" x14ac:dyDescent="0.25">
      <c r="B39" s="219" t="s">
        <v>225</v>
      </c>
      <c r="C39" s="219"/>
      <c r="D39" s="219"/>
      <c r="E39" s="219"/>
      <c r="F39" s="219"/>
      <c r="G39" s="219"/>
      <c r="H39" s="219"/>
    </row>
    <row r="40" spans="2:8" ht="15" customHeight="1" x14ac:dyDescent="0.25">
      <c r="B40" s="219"/>
      <c r="C40" s="219"/>
      <c r="D40" s="219"/>
      <c r="E40" s="219"/>
      <c r="F40" s="219"/>
      <c r="G40" s="219"/>
      <c r="H40" s="219"/>
    </row>
    <row r="41" spans="2:8" ht="15" customHeight="1" x14ac:dyDescent="0.25">
      <c r="B41" s="219"/>
      <c r="C41" s="219"/>
      <c r="D41" s="219"/>
      <c r="E41" s="219"/>
      <c r="F41" s="219"/>
      <c r="G41" s="219"/>
      <c r="H41" s="219"/>
    </row>
    <row r="42" spans="2:8" ht="15" customHeight="1" x14ac:dyDescent="0.25">
      <c r="B42" s="25" t="s">
        <v>65</v>
      </c>
      <c r="C42" s="39"/>
      <c r="D42" s="39"/>
      <c r="E42" s="39"/>
      <c r="F42" s="39"/>
      <c r="G42" s="27"/>
      <c r="H42" s="27"/>
    </row>
    <row r="43" spans="2:8" ht="15" customHeight="1" x14ac:dyDescent="0.25">
      <c r="B43" s="219" t="s">
        <v>294</v>
      </c>
      <c r="C43" s="219"/>
      <c r="D43" s="219"/>
      <c r="E43" s="219"/>
      <c r="F43" s="219"/>
      <c r="G43" s="219"/>
      <c r="H43" s="219"/>
    </row>
    <row r="44" spans="2:8" ht="15" customHeight="1" x14ac:dyDescent="0.25">
      <c r="B44" s="219"/>
      <c r="C44" s="219"/>
      <c r="D44" s="219"/>
      <c r="E44" s="219"/>
      <c r="F44" s="219"/>
      <c r="G44" s="219"/>
      <c r="H44" s="219"/>
    </row>
    <row r="45" spans="2:8" ht="15" customHeight="1" x14ac:dyDescent="0.25">
      <c r="B45" s="25" t="s">
        <v>66</v>
      </c>
      <c r="C45" s="39"/>
      <c r="D45" s="39"/>
      <c r="E45" s="39"/>
      <c r="F45" s="39"/>
      <c r="G45" s="27"/>
      <c r="H45" s="27"/>
    </row>
    <row r="46" spans="2:8" ht="15" customHeight="1" x14ac:dyDescent="0.25">
      <c r="B46" s="219" t="s">
        <v>224</v>
      </c>
      <c r="C46" s="219"/>
      <c r="D46" s="219"/>
      <c r="E46" s="219"/>
      <c r="F46" s="219"/>
      <c r="G46" s="219"/>
      <c r="H46" s="219"/>
    </row>
    <row r="47" spans="2:8" ht="15" customHeight="1" x14ac:dyDescent="0.25">
      <c r="B47" s="219"/>
      <c r="C47" s="219"/>
      <c r="D47" s="219"/>
      <c r="E47" s="219"/>
      <c r="F47" s="219"/>
      <c r="G47" s="219"/>
      <c r="H47" s="219"/>
    </row>
    <row r="48" spans="2:8" ht="15" customHeight="1" x14ac:dyDescent="0.25">
      <c r="B48" s="219"/>
      <c r="C48" s="219"/>
      <c r="D48" s="219"/>
      <c r="E48" s="219"/>
      <c r="F48" s="219"/>
      <c r="G48" s="219"/>
      <c r="H48" s="219"/>
    </row>
    <row r="49" spans="2:8" ht="15" customHeight="1" x14ac:dyDescent="0.25">
      <c r="B49" s="219"/>
      <c r="C49" s="219"/>
      <c r="D49" s="219"/>
      <c r="E49" s="219"/>
      <c r="F49" s="219"/>
      <c r="G49" s="219"/>
      <c r="H49" s="219"/>
    </row>
    <row r="50" spans="2:8" ht="15" customHeight="1" x14ac:dyDescent="0.25"/>
    <row r="51" spans="2:8" ht="15" customHeight="1" x14ac:dyDescent="0.25"/>
    <row r="52" spans="2:8" ht="15" customHeight="1" x14ac:dyDescent="0.25"/>
    <row r="53" spans="2:8" ht="15" customHeight="1" x14ac:dyDescent="0.25"/>
    <row r="54" spans="2:8" ht="15" customHeight="1" x14ac:dyDescent="0.25"/>
    <row r="55" spans="2:8" ht="15" customHeight="1" x14ac:dyDescent="0.25"/>
  </sheetData>
  <sheetProtection algorithmName="SHA-512" hashValue="80fAYcT5VZc/DXaz/NKITrEdL9AJSiUStCFFxxrFhwWSToVT5uITDS1CxWAfgcXM7jVsfMnw8pJ3fJ8MwfaNxA==" saltValue="4RQFLCkpCTIPrzj2qGLCAg==" spinCount="100000" sheet="1" objects="1" scenarios="1"/>
  <mergeCells count="37">
    <mergeCell ref="B46:H49"/>
    <mergeCell ref="G20:H20"/>
    <mergeCell ref="G21:H21"/>
    <mergeCell ref="G23:H23"/>
    <mergeCell ref="B24:H24"/>
    <mergeCell ref="C20:D23"/>
    <mergeCell ref="B35:F35"/>
    <mergeCell ref="B26:H26"/>
    <mergeCell ref="B34:H34"/>
    <mergeCell ref="B39:H41"/>
    <mergeCell ref="B43:H44"/>
    <mergeCell ref="G22:H22"/>
    <mergeCell ref="B2:D2"/>
    <mergeCell ref="E2:F2"/>
    <mergeCell ref="G2:H2"/>
    <mergeCell ref="B4:F4"/>
    <mergeCell ref="F19:H19"/>
    <mergeCell ref="F10:H10"/>
    <mergeCell ref="C11:E11"/>
    <mergeCell ref="F11:H11"/>
    <mergeCell ref="F12:H12"/>
    <mergeCell ref="F13:H13"/>
    <mergeCell ref="B14:H14"/>
    <mergeCell ref="C10:E10"/>
    <mergeCell ref="B16:H16"/>
    <mergeCell ref="B18:E18"/>
    <mergeCell ref="F18:H18"/>
    <mergeCell ref="C12:E12"/>
    <mergeCell ref="C13:E13"/>
    <mergeCell ref="B37:H38"/>
    <mergeCell ref="B5:H5"/>
    <mergeCell ref="B7:E7"/>
    <mergeCell ref="C8:E8"/>
    <mergeCell ref="C9:E9"/>
    <mergeCell ref="C19:E19"/>
    <mergeCell ref="F7:H7"/>
    <mergeCell ref="H8:H9"/>
  </mergeCells>
  <pageMargins left="0" right="0" top="0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1"/>
  <sheetViews>
    <sheetView view="pageBreakPreview" zoomScaleNormal="100" zoomScaleSheetLayoutView="100" workbookViewId="0">
      <selection activeCell="B24" sqref="B24:G24"/>
    </sheetView>
  </sheetViews>
  <sheetFormatPr defaultColWidth="9.140625" defaultRowHeight="15" x14ac:dyDescent="0.25"/>
  <cols>
    <col min="1" max="1" width="1.7109375" style="2" customWidth="1"/>
    <col min="2" max="2" width="5.7109375" style="2" customWidth="1"/>
    <col min="3" max="3" width="45.7109375" style="2" customWidth="1"/>
    <col min="4" max="7" width="11.7109375" style="2" customWidth="1"/>
    <col min="8" max="9" width="1.7109375" style="2" customWidth="1"/>
    <col min="10" max="16384" width="9.140625" style="2"/>
  </cols>
  <sheetData>
    <row r="1" spans="2:7" x14ac:dyDescent="0.25">
      <c r="G1" s="56" t="s">
        <v>192</v>
      </c>
    </row>
    <row r="2" spans="2:7" ht="18.75" x14ac:dyDescent="0.25">
      <c r="B2" s="316" t="s">
        <v>117</v>
      </c>
      <c r="C2" s="316"/>
      <c r="D2" s="316"/>
      <c r="E2" s="316"/>
      <c r="F2" s="316"/>
      <c r="G2" s="316"/>
    </row>
    <row r="3" spans="2:7" ht="15.75" x14ac:dyDescent="0.25">
      <c r="B3" s="317" t="s">
        <v>118</v>
      </c>
      <c r="C3" s="317"/>
      <c r="D3" s="317"/>
      <c r="E3" s="317"/>
      <c r="F3" s="317"/>
      <c r="G3" s="317"/>
    </row>
    <row r="4" spans="2:7" ht="15.75" customHeight="1" x14ac:dyDescent="0.25">
      <c r="B4" s="190" t="s">
        <v>119</v>
      </c>
      <c r="C4" s="190"/>
      <c r="D4" s="190"/>
      <c r="E4" s="190"/>
      <c r="F4" s="191"/>
      <c r="G4" s="139"/>
    </row>
    <row r="5" spans="2:7" ht="9.9499999999999993" customHeight="1" x14ac:dyDescent="0.25">
      <c r="B5" s="57"/>
      <c r="C5" s="57"/>
      <c r="D5" s="57"/>
      <c r="E5" s="57"/>
      <c r="F5" s="57"/>
      <c r="G5" s="57"/>
    </row>
    <row r="6" spans="2:7" ht="15" customHeight="1" x14ac:dyDescent="0.25">
      <c r="B6" s="317" t="s">
        <v>54</v>
      </c>
      <c r="C6" s="317"/>
      <c r="D6" s="317"/>
      <c r="E6" s="317"/>
      <c r="F6" s="317"/>
      <c r="G6" s="317"/>
    </row>
    <row r="7" spans="2:7" ht="15" customHeight="1" x14ac:dyDescent="0.25">
      <c r="B7" s="318" t="s">
        <v>120</v>
      </c>
      <c r="C7" s="311" t="s">
        <v>227</v>
      </c>
      <c r="D7" s="311"/>
      <c r="E7" s="311"/>
      <c r="F7" s="311"/>
      <c r="G7" s="311"/>
    </row>
    <row r="8" spans="2:7" ht="15" customHeight="1" x14ac:dyDescent="0.25">
      <c r="B8" s="318"/>
      <c r="C8" s="311"/>
      <c r="D8" s="311"/>
      <c r="E8" s="311"/>
      <c r="F8" s="311"/>
      <c r="G8" s="311"/>
    </row>
    <row r="9" spans="2:7" ht="15" customHeight="1" x14ac:dyDescent="0.25">
      <c r="B9" s="319" t="s">
        <v>226</v>
      </c>
      <c r="C9" s="319"/>
      <c r="D9" s="319"/>
      <c r="E9" s="319"/>
      <c r="F9" s="319"/>
      <c r="G9" s="319"/>
    </row>
    <row r="10" spans="2:7" ht="15" customHeight="1" x14ac:dyDescent="0.25">
      <c r="B10" s="310" t="s">
        <v>256</v>
      </c>
      <c r="C10" s="310"/>
      <c r="D10" s="310"/>
      <c r="E10" s="310"/>
      <c r="F10" s="310"/>
      <c r="G10" s="310"/>
    </row>
    <row r="11" spans="2:7" ht="15" customHeight="1" x14ac:dyDescent="0.25">
      <c r="B11" s="58"/>
      <c r="C11" s="59" t="s">
        <v>138</v>
      </c>
      <c r="D11" s="58"/>
      <c r="E11" s="58"/>
      <c r="F11" s="58"/>
      <c r="G11" s="58"/>
    </row>
    <row r="12" spans="2:7" ht="15" customHeight="1" x14ac:dyDescent="0.25">
      <c r="B12" s="321" t="s">
        <v>139</v>
      </c>
      <c r="C12" s="321"/>
      <c r="D12" s="321"/>
      <c r="E12" s="321"/>
      <c r="F12" s="321"/>
      <c r="G12" s="321"/>
    </row>
    <row r="13" spans="2:7" ht="15" customHeight="1" x14ac:dyDescent="0.25">
      <c r="B13" s="58"/>
      <c r="C13" s="110" t="s">
        <v>229</v>
      </c>
      <c r="D13" s="60"/>
      <c r="E13" s="60"/>
      <c r="F13" s="60"/>
      <c r="G13" s="61"/>
    </row>
    <row r="14" spans="2:7" ht="15" customHeight="1" x14ac:dyDescent="0.25">
      <c r="B14" s="58"/>
      <c r="C14" s="111" t="s">
        <v>208</v>
      </c>
      <c r="D14" s="58"/>
      <c r="E14" s="58"/>
      <c r="F14" s="58"/>
      <c r="G14" s="62"/>
    </row>
    <row r="15" spans="2:7" ht="15" customHeight="1" x14ac:dyDescent="0.25">
      <c r="B15" s="58"/>
      <c r="C15" s="111" t="s">
        <v>209</v>
      </c>
      <c r="D15" s="58"/>
      <c r="E15" s="58"/>
      <c r="F15" s="58"/>
      <c r="G15" s="62"/>
    </row>
    <row r="16" spans="2:7" ht="15" customHeight="1" x14ac:dyDescent="0.25">
      <c r="B16" s="58"/>
      <c r="C16" s="63"/>
      <c r="D16" s="58"/>
      <c r="E16" s="58"/>
      <c r="F16" s="58"/>
      <c r="G16" s="62"/>
    </row>
    <row r="17" spans="2:9" ht="15" customHeight="1" x14ac:dyDescent="0.25">
      <c r="B17" s="58"/>
      <c r="C17" s="63"/>
      <c r="D17" s="58"/>
      <c r="E17" s="58"/>
      <c r="F17" s="64"/>
      <c r="G17" s="65"/>
    </row>
    <row r="18" spans="2:9" ht="15" customHeight="1" x14ac:dyDescent="0.25">
      <c r="B18" s="58"/>
      <c r="C18" s="63"/>
      <c r="D18" s="319" t="s">
        <v>193</v>
      </c>
      <c r="E18" s="319"/>
      <c r="F18" s="319"/>
      <c r="G18" s="320"/>
    </row>
    <row r="19" spans="2:9" ht="15" customHeight="1" x14ac:dyDescent="0.25">
      <c r="B19" s="58"/>
      <c r="C19" s="63"/>
      <c r="D19" s="319" t="s">
        <v>208</v>
      </c>
      <c r="E19" s="319"/>
      <c r="F19" s="319"/>
      <c r="G19" s="320"/>
    </row>
    <row r="20" spans="2:9" ht="15" customHeight="1" x14ac:dyDescent="0.25">
      <c r="B20" s="58"/>
      <c r="C20" s="63"/>
      <c r="D20" s="319" t="s">
        <v>209</v>
      </c>
      <c r="E20" s="319"/>
      <c r="F20" s="319"/>
      <c r="G20" s="320"/>
    </row>
    <row r="21" spans="2:9" ht="15" customHeight="1" x14ac:dyDescent="0.25">
      <c r="B21" s="58"/>
      <c r="C21" s="66"/>
      <c r="D21" s="308" t="s">
        <v>257</v>
      </c>
      <c r="E21" s="308"/>
      <c r="F21" s="308"/>
      <c r="G21" s="309"/>
      <c r="H21" s="67"/>
      <c r="I21" s="67"/>
    </row>
    <row r="22" spans="2:9" ht="15" customHeight="1" x14ac:dyDescent="0.25">
      <c r="B22" s="310" t="s">
        <v>10</v>
      </c>
      <c r="C22" s="311" t="s">
        <v>230</v>
      </c>
      <c r="D22" s="311"/>
      <c r="E22" s="311"/>
      <c r="F22" s="311"/>
      <c r="G22" s="311"/>
    </row>
    <row r="23" spans="2:9" ht="15" customHeight="1" x14ac:dyDescent="0.25">
      <c r="B23" s="310"/>
      <c r="C23" s="311"/>
      <c r="D23" s="311"/>
      <c r="E23" s="311"/>
      <c r="F23" s="311"/>
      <c r="G23" s="311"/>
    </row>
    <row r="24" spans="2:9" ht="15" customHeight="1" x14ac:dyDescent="0.25">
      <c r="B24" s="312" t="s">
        <v>228</v>
      </c>
      <c r="C24" s="313"/>
      <c r="D24" s="313"/>
      <c r="E24" s="313"/>
      <c r="F24" s="313"/>
      <c r="G24" s="313"/>
    </row>
    <row r="25" spans="2:9" ht="9.9499999999999993" customHeight="1" x14ac:dyDescent="0.25"/>
    <row r="26" spans="2:9" ht="15" customHeight="1" x14ac:dyDescent="0.25">
      <c r="B26" s="335" t="s">
        <v>295</v>
      </c>
      <c r="C26" s="335"/>
      <c r="D26" s="335"/>
      <c r="E26" s="335"/>
      <c r="F26" s="335"/>
      <c r="G26" s="335"/>
    </row>
    <row r="27" spans="2:9" ht="15" customHeight="1" x14ac:dyDescent="0.25">
      <c r="B27" s="333" t="s">
        <v>296</v>
      </c>
      <c r="C27" s="334"/>
      <c r="D27" s="334"/>
      <c r="E27" s="334"/>
      <c r="F27" s="334"/>
      <c r="G27" s="334"/>
    </row>
    <row r="28" spans="2:9" ht="15" customHeight="1" x14ac:dyDescent="0.25">
      <c r="B28" s="334"/>
      <c r="C28" s="334"/>
      <c r="D28" s="334"/>
      <c r="E28" s="334"/>
      <c r="F28" s="334"/>
      <c r="G28" s="334"/>
    </row>
    <row r="29" spans="2:9" ht="9.9499999999999993" customHeight="1" x14ac:dyDescent="0.25"/>
    <row r="30" spans="2:9" ht="15" customHeight="1" x14ac:dyDescent="0.25">
      <c r="B30" s="214" t="s">
        <v>258</v>
      </c>
      <c r="C30" s="214"/>
      <c r="D30" s="214"/>
      <c r="E30" s="214"/>
      <c r="F30" s="214"/>
      <c r="G30" s="214"/>
    </row>
    <row r="31" spans="2:9" ht="15" customHeight="1" x14ac:dyDescent="0.25">
      <c r="B31" s="184" t="s">
        <v>238</v>
      </c>
      <c r="C31" s="184"/>
      <c r="D31" s="184"/>
      <c r="E31" s="184"/>
      <c r="F31" s="184"/>
      <c r="G31" s="184"/>
    </row>
    <row r="32" spans="2:9" ht="15" customHeight="1" x14ac:dyDescent="0.25">
      <c r="B32" s="183" t="s">
        <v>239</v>
      </c>
      <c r="C32" s="183"/>
      <c r="D32" s="183"/>
      <c r="E32" s="183"/>
      <c r="F32" s="183"/>
      <c r="G32" s="183"/>
    </row>
    <row r="33" spans="2:8" ht="15" customHeight="1" x14ac:dyDescent="0.25">
      <c r="B33" s="183" t="s">
        <v>254</v>
      </c>
      <c r="C33" s="183"/>
      <c r="D33" s="183"/>
      <c r="E33" s="183"/>
      <c r="F33" s="183"/>
      <c r="G33" s="183"/>
    </row>
    <row r="34" spans="2:8" ht="15" customHeight="1" x14ac:dyDescent="0.25">
      <c r="B34" s="183"/>
      <c r="C34" s="183"/>
      <c r="D34" s="183"/>
      <c r="E34" s="183"/>
      <c r="F34" s="183"/>
      <c r="G34" s="183"/>
    </row>
    <row r="35" spans="2:8" ht="15" customHeight="1" x14ac:dyDescent="0.25">
      <c r="B35" s="183" t="s">
        <v>255</v>
      </c>
      <c r="C35" s="183"/>
      <c r="D35" s="183"/>
      <c r="E35" s="183"/>
      <c r="F35" s="39"/>
      <c r="G35" s="39"/>
    </row>
    <row r="36" spans="2:8" ht="15" customHeight="1" x14ac:dyDescent="0.25">
      <c r="B36" s="184" t="s">
        <v>240</v>
      </c>
      <c r="C36" s="184"/>
      <c r="D36" s="184"/>
      <c r="E36" s="184"/>
      <c r="F36" s="184"/>
      <c r="G36" s="184"/>
    </row>
    <row r="37" spans="2:8" ht="15" customHeight="1" x14ac:dyDescent="0.25">
      <c r="B37" s="112"/>
      <c r="C37" s="112"/>
      <c r="D37" s="112"/>
      <c r="E37" s="112"/>
      <c r="F37" s="112"/>
      <c r="G37" s="112"/>
    </row>
    <row r="38" spans="2:8" ht="15" customHeight="1" x14ac:dyDescent="0.25">
      <c r="B38" s="214" t="s">
        <v>136</v>
      </c>
      <c r="C38" s="214"/>
      <c r="D38" s="214"/>
      <c r="E38" s="214"/>
      <c r="F38" s="214"/>
      <c r="G38" s="214"/>
    </row>
    <row r="39" spans="2:8" ht="15" customHeight="1" x14ac:dyDescent="0.25">
      <c r="B39" s="220" t="s">
        <v>137</v>
      </c>
      <c r="C39" s="220"/>
      <c r="D39" s="220"/>
      <c r="E39" s="220"/>
      <c r="F39" s="220"/>
      <c r="G39" s="220"/>
      <c r="H39" s="117"/>
    </row>
    <row r="40" spans="2:8" ht="15" customHeight="1" x14ac:dyDescent="0.25">
      <c r="B40" s="25" t="s">
        <v>116</v>
      </c>
      <c r="C40" s="103"/>
      <c r="D40" s="103"/>
      <c r="E40" s="103"/>
      <c r="F40" s="103"/>
      <c r="G40" s="103"/>
      <c r="H40" s="103"/>
    </row>
    <row r="41" spans="2:8" ht="15" customHeight="1" x14ac:dyDescent="0.25">
      <c r="B41" s="219" t="s">
        <v>210</v>
      </c>
      <c r="C41" s="219"/>
      <c r="D41" s="219"/>
      <c r="E41" s="219"/>
      <c r="F41" s="219"/>
      <c r="G41" s="219"/>
      <c r="H41" s="109"/>
    </row>
    <row r="42" spans="2:8" ht="15" customHeight="1" x14ac:dyDescent="0.25">
      <c r="B42" s="315" t="s">
        <v>274</v>
      </c>
      <c r="C42" s="315"/>
      <c r="D42" s="315"/>
      <c r="E42" s="315"/>
      <c r="F42" s="315"/>
      <c r="G42" s="315"/>
      <c r="H42" s="109"/>
    </row>
    <row r="43" spans="2:8" ht="15" customHeight="1" x14ac:dyDescent="0.25">
      <c r="B43" s="25" t="s">
        <v>45</v>
      </c>
      <c r="C43" s="105"/>
      <c r="D43" s="105"/>
      <c r="E43" s="105"/>
      <c r="F43" s="105"/>
    </row>
    <row r="44" spans="2:8" ht="15" customHeight="1" x14ac:dyDescent="0.25">
      <c r="B44" s="219" t="s">
        <v>211</v>
      </c>
      <c r="C44" s="219"/>
      <c r="D44" s="219"/>
      <c r="E44" s="219"/>
      <c r="F44" s="219"/>
      <c r="G44" s="219"/>
      <c r="H44" s="109"/>
    </row>
    <row r="45" spans="2:8" ht="15" customHeight="1" x14ac:dyDescent="0.25">
      <c r="B45" s="219"/>
      <c r="C45" s="219"/>
      <c r="D45" s="219"/>
      <c r="E45" s="219"/>
      <c r="F45" s="219"/>
      <c r="G45" s="219"/>
      <c r="H45" s="109"/>
    </row>
    <row r="46" spans="2:8" ht="15" customHeight="1" x14ac:dyDescent="0.25">
      <c r="B46" s="25" t="s">
        <v>46</v>
      </c>
      <c r="C46" s="9"/>
      <c r="D46" s="9"/>
      <c r="E46" s="9"/>
      <c r="F46" s="9"/>
      <c r="G46" s="27"/>
      <c r="H46" s="27"/>
    </row>
    <row r="47" spans="2:8" ht="15" customHeight="1" x14ac:dyDescent="0.25">
      <c r="B47" s="219" t="s">
        <v>212</v>
      </c>
      <c r="C47" s="219"/>
      <c r="D47" s="219"/>
      <c r="E47" s="219"/>
      <c r="F47" s="219"/>
      <c r="G47" s="219"/>
      <c r="H47" s="109"/>
    </row>
    <row r="48" spans="2:8" ht="15" customHeight="1" x14ac:dyDescent="0.25">
      <c r="B48" s="219"/>
      <c r="C48" s="219"/>
      <c r="D48" s="219"/>
      <c r="E48" s="219"/>
      <c r="F48" s="219"/>
      <c r="G48" s="219"/>
      <c r="H48" s="109"/>
    </row>
    <row r="49" spans="2:8" ht="15" customHeight="1" x14ac:dyDescent="0.25">
      <c r="B49" s="217" t="s">
        <v>213</v>
      </c>
      <c r="C49" s="217"/>
      <c r="D49" s="217"/>
      <c r="E49" s="217"/>
      <c r="F49" s="217"/>
      <c r="G49" s="217"/>
      <c r="H49" s="114"/>
    </row>
    <row r="50" spans="2:8" ht="15" customHeight="1" x14ac:dyDescent="0.25">
      <c r="B50" s="217"/>
      <c r="C50" s="217"/>
      <c r="D50" s="217"/>
      <c r="E50" s="217"/>
      <c r="F50" s="217"/>
      <c r="G50" s="217"/>
      <c r="H50" s="114"/>
    </row>
    <row r="51" spans="2:8" ht="15" customHeight="1" x14ac:dyDescent="0.25">
      <c r="B51" s="231" t="s">
        <v>245</v>
      </c>
      <c r="C51" s="231"/>
      <c r="D51" s="231"/>
      <c r="E51" s="231"/>
      <c r="F51" s="231"/>
      <c r="G51" s="231"/>
      <c r="H51" s="162"/>
    </row>
    <row r="52" spans="2:8" ht="15" customHeight="1" x14ac:dyDescent="0.25">
      <c r="B52" s="231" t="s">
        <v>214</v>
      </c>
      <c r="C52" s="231"/>
      <c r="D52" s="231"/>
      <c r="E52" s="231"/>
      <c r="F52" s="231"/>
      <c r="G52" s="231"/>
      <c r="H52" s="162"/>
    </row>
    <row r="53" spans="2:8" ht="15" customHeight="1" x14ac:dyDescent="0.2">
      <c r="B53" s="113"/>
      <c r="C53" s="113"/>
      <c r="D53" s="113"/>
      <c r="E53" s="113"/>
      <c r="F53" s="113"/>
      <c r="G53" s="113"/>
      <c r="H53" s="113"/>
    </row>
    <row r="54" spans="2:8" ht="15" customHeight="1" x14ac:dyDescent="0.25">
      <c r="B54" s="214" t="s">
        <v>121</v>
      </c>
      <c r="C54" s="214"/>
      <c r="D54" s="214"/>
      <c r="E54" s="214"/>
      <c r="F54" s="214"/>
      <c r="G54" s="214"/>
      <c r="H54" s="68"/>
    </row>
    <row r="55" spans="2:8" ht="15" customHeight="1" x14ac:dyDescent="0.25">
      <c r="B55" s="220" t="s">
        <v>215</v>
      </c>
      <c r="C55" s="220"/>
      <c r="D55" s="220"/>
      <c r="E55" s="220"/>
      <c r="F55" s="220"/>
      <c r="G55" s="220"/>
      <c r="H55" s="117"/>
    </row>
    <row r="56" spans="2:8" ht="15" customHeight="1" x14ac:dyDescent="0.25">
      <c r="B56" s="231" t="s">
        <v>216</v>
      </c>
      <c r="C56" s="231"/>
      <c r="D56" s="231"/>
      <c r="E56" s="231"/>
      <c r="F56" s="231"/>
      <c r="G56" s="231"/>
      <c r="H56" s="162"/>
    </row>
    <row r="57" spans="2:8" ht="15" customHeight="1" x14ac:dyDescent="0.25">
      <c r="B57" s="25" t="s">
        <v>44</v>
      </c>
      <c r="C57" s="26"/>
      <c r="D57" s="26"/>
      <c r="E57" s="26"/>
      <c r="F57" s="26"/>
    </row>
    <row r="58" spans="2:8" ht="15" customHeight="1" x14ac:dyDescent="0.25">
      <c r="B58" s="219" t="s">
        <v>217</v>
      </c>
      <c r="C58" s="219"/>
      <c r="D58" s="219"/>
      <c r="E58" s="219"/>
      <c r="F58" s="219"/>
      <c r="G58" s="219"/>
      <c r="H58" s="109"/>
    </row>
    <row r="59" spans="2:8" ht="15" customHeight="1" x14ac:dyDescent="0.25">
      <c r="B59" s="219"/>
      <c r="C59" s="219"/>
      <c r="D59" s="219"/>
      <c r="E59" s="219"/>
      <c r="F59" s="219"/>
      <c r="G59" s="219"/>
      <c r="H59" s="109"/>
    </row>
    <row r="60" spans="2:8" ht="15" customHeight="1" x14ac:dyDescent="0.25">
      <c r="B60" s="25" t="s">
        <v>45</v>
      </c>
      <c r="C60" s="105"/>
      <c r="D60" s="105"/>
      <c r="E60" s="105"/>
      <c r="F60" s="105"/>
    </row>
    <row r="61" spans="2:8" ht="15" customHeight="1" x14ac:dyDescent="0.25">
      <c r="B61" s="219" t="s">
        <v>275</v>
      </c>
      <c r="C61" s="219"/>
      <c r="D61" s="219"/>
      <c r="E61" s="219"/>
      <c r="F61" s="219"/>
      <c r="G61" s="219"/>
      <c r="H61" s="109"/>
    </row>
    <row r="62" spans="2:8" ht="15" customHeight="1" x14ac:dyDescent="0.25">
      <c r="B62" s="219"/>
      <c r="C62" s="219"/>
      <c r="D62" s="219"/>
      <c r="E62" s="219"/>
      <c r="F62" s="219"/>
      <c r="G62" s="219"/>
      <c r="H62" s="109"/>
    </row>
    <row r="63" spans="2:8" ht="15" customHeight="1" x14ac:dyDescent="0.25">
      <c r="B63" s="25" t="s">
        <v>46</v>
      </c>
      <c r="C63" s="9"/>
      <c r="D63" s="9"/>
      <c r="E63" s="9"/>
      <c r="F63" s="9"/>
      <c r="G63" s="27"/>
      <c r="H63" s="27"/>
    </row>
    <row r="64" spans="2:8" ht="15" customHeight="1" x14ac:dyDescent="0.25">
      <c r="B64" s="219" t="s">
        <v>218</v>
      </c>
      <c r="C64" s="219"/>
      <c r="D64" s="219"/>
      <c r="E64" s="219"/>
      <c r="F64" s="219"/>
      <c r="G64" s="219"/>
      <c r="H64" s="109"/>
    </row>
    <row r="65" spans="2:8" ht="15" customHeight="1" x14ac:dyDescent="0.25">
      <c r="B65" s="108" t="s">
        <v>47</v>
      </c>
      <c r="C65" s="104"/>
      <c r="D65" s="104"/>
      <c r="E65" s="104"/>
      <c r="F65" s="104"/>
      <c r="G65" s="55"/>
      <c r="H65" s="55"/>
    </row>
    <row r="66" spans="2:8" ht="15" customHeight="1" x14ac:dyDescent="0.25">
      <c r="B66" s="332" t="s">
        <v>221</v>
      </c>
      <c r="C66" s="332"/>
      <c r="D66" s="332"/>
      <c r="E66" s="332"/>
      <c r="F66" s="332"/>
      <c r="G66" s="332"/>
      <c r="H66" s="114"/>
    </row>
    <row r="67" spans="2:8" ht="15" customHeight="1" x14ac:dyDescent="0.25">
      <c r="B67" s="228" t="s">
        <v>124</v>
      </c>
      <c r="C67" s="229"/>
      <c r="D67" s="229"/>
      <c r="E67" s="229"/>
      <c r="F67" s="229"/>
      <c r="G67" s="229"/>
      <c r="H67" s="163"/>
    </row>
    <row r="68" spans="2:8" ht="15" customHeight="1" x14ac:dyDescent="0.25">
      <c r="B68" s="225" t="s">
        <v>125</v>
      </c>
      <c r="C68" s="226"/>
      <c r="D68" s="226"/>
      <c r="E68" s="226"/>
      <c r="F68" s="226"/>
      <c r="G68" s="226"/>
      <c r="H68" s="164"/>
    </row>
    <row r="69" spans="2:8" ht="15" customHeight="1" x14ac:dyDescent="0.25">
      <c r="B69" s="70"/>
      <c r="C69" s="70"/>
      <c r="D69" s="70"/>
      <c r="E69" s="70"/>
      <c r="F69" s="70"/>
      <c r="G69" s="70"/>
      <c r="H69" s="70"/>
    </row>
    <row r="70" spans="2:8" ht="15" customHeight="1" x14ac:dyDescent="0.25">
      <c r="B70" s="214" t="s">
        <v>123</v>
      </c>
      <c r="C70" s="214"/>
      <c r="D70" s="214"/>
      <c r="E70" s="214"/>
      <c r="F70" s="214"/>
      <c r="G70" s="214"/>
      <c r="H70" s="68"/>
    </row>
    <row r="71" spans="2:8" ht="15" customHeight="1" x14ac:dyDescent="0.25">
      <c r="B71" s="220" t="s">
        <v>219</v>
      </c>
      <c r="C71" s="220"/>
      <c r="D71" s="220"/>
      <c r="E71" s="220"/>
      <c r="F71" s="220"/>
      <c r="G71" s="220"/>
      <c r="H71" s="117"/>
    </row>
    <row r="72" spans="2:8" ht="15" customHeight="1" x14ac:dyDescent="0.25">
      <c r="B72" s="231" t="s">
        <v>216</v>
      </c>
      <c r="C72" s="231"/>
      <c r="D72" s="231"/>
      <c r="E72" s="231"/>
      <c r="F72" s="231"/>
      <c r="G72" s="231"/>
      <c r="H72" s="162"/>
    </row>
    <row r="73" spans="2:8" ht="15" customHeight="1" x14ac:dyDescent="0.25">
      <c r="B73" s="25" t="s">
        <v>44</v>
      </c>
      <c r="C73" s="26"/>
      <c r="D73" s="26"/>
      <c r="E73" s="26"/>
      <c r="F73" s="26"/>
    </row>
    <row r="74" spans="2:8" ht="15" customHeight="1" x14ac:dyDescent="0.25">
      <c r="B74" s="315" t="s">
        <v>220</v>
      </c>
      <c r="C74" s="315"/>
      <c r="D74" s="315"/>
      <c r="E74" s="315"/>
      <c r="F74" s="315"/>
      <c r="G74" s="315"/>
      <c r="H74" s="109"/>
    </row>
    <row r="75" spans="2:8" ht="15" customHeight="1" x14ac:dyDescent="0.25">
      <c r="B75" s="25" t="s">
        <v>45</v>
      </c>
      <c r="C75" s="105"/>
      <c r="D75" s="105"/>
      <c r="E75" s="105"/>
      <c r="F75" s="105"/>
    </row>
    <row r="76" spans="2:8" ht="15" customHeight="1" x14ac:dyDescent="0.25">
      <c r="B76" s="219" t="s">
        <v>275</v>
      </c>
      <c r="C76" s="219"/>
      <c r="D76" s="219"/>
      <c r="E76" s="219"/>
      <c r="F76" s="219"/>
      <c r="G76" s="219"/>
      <c r="H76" s="109"/>
    </row>
    <row r="77" spans="2:8" ht="15" customHeight="1" x14ac:dyDescent="0.25">
      <c r="B77" s="219"/>
      <c r="C77" s="219"/>
      <c r="D77" s="219"/>
      <c r="E77" s="219"/>
      <c r="F77" s="219"/>
      <c r="G77" s="219"/>
      <c r="H77" s="109"/>
    </row>
    <row r="78" spans="2:8" ht="15" customHeight="1" x14ac:dyDescent="0.25">
      <c r="B78" s="25" t="s">
        <v>46</v>
      </c>
      <c r="C78" s="9"/>
      <c r="D78" s="9"/>
      <c r="E78" s="9"/>
      <c r="F78" s="9"/>
      <c r="G78" s="27"/>
      <c r="H78" s="27"/>
    </row>
    <row r="79" spans="2:8" ht="15" customHeight="1" x14ac:dyDescent="0.25">
      <c r="B79" s="183" t="s">
        <v>122</v>
      </c>
      <c r="C79" s="183"/>
      <c r="D79" s="183"/>
      <c r="E79" s="183"/>
      <c r="F79" s="183"/>
      <c r="G79" s="183"/>
      <c r="H79" s="69"/>
    </row>
    <row r="80" spans="2:8" ht="15" customHeight="1" x14ac:dyDescent="0.25">
      <c r="B80" s="108" t="s">
        <v>47</v>
      </c>
      <c r="C80" s="104"/>
      <c r="D80" s="104"/>
      <c r="E80" s="104"/>
      <c r="F80" s="104"/>
      <c r="G80" s="55"/>
      <c r="H80" s="55"/>
    </row>
    <row r="81" spans="2:8" ht="15" customHeight="1" x14ac:dyDescent="0.25">
      <c r="B81" s="332" t="s">
        <v>221</v>
      </c>
      <c r="C81" s="332"/>
      <c r="D81" s="332"/>
      <c r="E81" s="332"/>
      <c r="F81" s="332"/>
      <c r="G81" s="332"/>
      <c r="H81" s="114"/>
    </row>
    <row r="82" spans="2:8" ht="15" customHeight="1" x14ac:dyDescent="0.25">
      <c r="B82" s="228" t="s">
        <v>124</v>
      </c>
      <c r="C82" s="229"/>
      <c r="D82" s="229"/>
      <c r="E82" s="229"/>
      <c r="F82" s="229"/>
      <c r="G82" s="229"/>
      <c r="H82" s="163"/>
    </row>
    <row r="83" spans="2:8" ht="15" customHeight="1" x14ac:dyDescent="0.25">
      <c r="B83" s="225" t="s">
        <v>125</v>
      </c>
      <c r="C83" s="226"/>
      <c r="D83" s="226"/>
      <c r="E83" s="226"/>
      <c r="F83" s="226"/>
      <c r="G83" s="226"/>
      <c r="H83" s="164"/>
    </row>
    <row r="84" spans="2:8" ht="15" customHeight="1" x14ac:dyDescent="0.25">
      <c r="B84" s="70"/>
      <c r="C84" s="70"/>
      <c r="D84" s="70"/>
      <c r="E84" s="70"/>
      <c r="F84" s="70"/>
      <c r="G84" s="70"/>
      <c r="H84" s="70"/>
    </row>
    <row r="85" spans="2:8" ht="15" customHeight="1" x14ac:dyDescent="0.25">
      <c r="B85" s="314" t="s">
        <v>126</v>
      </c>
      <c r="C85" s="314"/>
      <c r="D85" s="314"/>
      <c r="E85" s="314"/>
      <c r="F85" s="314"/>
      <c r="G85" s="314"/>
      <c r="H85" s="71"/>
    </row>
    <row r="86" spans="2:8" ht="15" customHeight="1" x14ac:dyDescent="0.25">
      <c r="B86" s="25" t="s">
        <v>177</v>
      </c>
      <c r="C86" s="27"/>
      <c r="D86" s="27"/>
      <c r="E86" s="27"/>
      <c r="F86" s="27"/>
      <c r="G86" s="27"/>
      <c r="H86" s="27"/>
    </row>
    <row r="87" spans="2:8" ht="15" customHeight="1" x14ac:dyDescent="0.25">
      <c r="B87" s="217" t="s">
        <v>285</v>
      </c>
      <c r="C87" s="217"/>
      <c r="D87" s="217"/>
      <c r="E87" s="217"/>
      <c r="F87" s="217"/>
      <c r="G87" s="217"/>
      <c r="H87" s="114"/>
    </row>
    <row r="88" spans="2:8" ht="15" customHeight="1" x14ac:dyDescent="0.25">
      <c r="B88" s="217"/>
      <c r="C88" s="217"/>
      <c r="D88" s="217"/>
      <c r="E88" s="217"/>
      <c r="F88" s="217"/>
      <c r="G88" s="217"/>
      <c r="H88" s="114"/>
    </row>
    <row r="89" spans="2:8" ht="15" customHeight="1" x14ac:dyDescent="0.25">
      <c r="B89" s="219" t="s">
        <v>225</v>
      </c>
      <c r="C89" s="219"/>
      <c r="D89" s="219"/>
      <c r="E89" s="219"/>
      <c r="F89" s="219"/>
      <c r="G89" s="219"/>
      <c r="H89" s="109"/>
    </row>
    <row r="90" spans="2:8" ht="15" customHeight="1" x14ac:dyDescent="0.25">
      <c r="B90" s="219"/>
      <c r="C90" s="219"/>
      <c r="D90" s="219"/>
      <c r="E90" s="219"/>
      <c r="F90" s="219"/>
      <c r="G90" s="219"/>
      <c r="H90" s="109"/>
    </row>
    <row r="91" spans="2:8" ht="15" customHeight="1" x14ac:dyDescent="0.25">
      <c r="B91" s="219"/>
      <c r="C91" s="219"/>
      <c r="D91" s="219"/>
      <c r="E91" s="219"/>
      <c r="F91" s="219"/>
      <c r="G91" s="219"/>
      <c r="H91" s="109"/>
    </row>
    <row r="92" spans="2:8" ht="15" customHeight="1" x14ac:dyDescent="0.25">
      <c r="B92" s="25" t="s">
        <v>65</v>
      </c>
      <c r="C92" s="39"/>
      <c r="D92" s="39"/>
      <c r="E92" s="39"/>
      <c r="F92" s="39"/>
      <c r="G92" s="27"/>
      <c r="H92" s="27"/>
    </row>
    <row r="93" spans="2:8" ht="15" customHeight="1" x14ac:dyDescent="0.25">
      <c r="B93" s="219" t="s">
        <v>294</v>
      </c>
      <c r="C93" s="219"/>
      <c r="D93" s="219"/>
      <c r="E93" s="219"/>
      <c r="F93" s="219"/>
      <c r="G93" s="219"/>
      <c r="H93" s="109"/>
    </row>
    <row r="94" spans="2:8" ht="15" customHeight="1" x14ac:dyDescent="0.25">
      <c r="B94" s="219"/>
      <c r="C94" s="219"/>
      <c r="D94" s="219"/>
      <c r="E94" s="219"/>
      <c r="F94" s="219"/>
      <c r="G94" s="219"/>
      <c r="H94" s="109"/>
    </row>
    <row r="95" spans="2:8" ht="15" customHeight="1" x14ac:dyDescent="0.25">
      <c r="B95" s="25" t="s">
        <v>66</v>
      </c>
      <c r="C95" s="39"/>
      <c r="D95" s="39"/>
      <c r="E95" s="39"/>
      <c r="F95" s="39"/>
      <c r="G95" s="27"/>
      <c r="H95" s="27"/>
    </row>
    <row r="96" spans="2:8" ht="15" customHeight="1" x14ac:dyDescent="0.25">
      <c r="B96" s="219" t="s">
        <v>224</v>
      </c>
      <c r="C96" s="219"/>
      <c r="D96" s="219"/>
      <c r="E96" s="219"/>
      <c r="F96" s="219"/>
      <c r="G96" s="219"/>
      <c r="H96" s="109"/>
    </row>
    <row r="97" spans="2:10" ht="15" customHeight="1" x14ac:dyDescent="0.25">
      <c r="B97" s="219"/>
      <c r="C97" s="219"/>
      <c r="D97" s="219"/>
      <c r="E97" s="219"/>
      <c r="F97" s="219"/>
      <c r="G97" s="219"/>
      <c r="H97" s="109"/>
    </row>
    <row r="98" spans="2:10" ht="15" customHeight="1" x14ac:dyDescent="0.25">
      <c r="B98" s="219"/>
      <c r="C98" s="219"/>
      <c r="D98" s="219"/>
      <c r="E98" s="219"/>
      <c r="F98" s="219"/>
      <c r="G98" s="219"/>
      <c r="H98" s="109"/>
      <c r="I98" s="72"/>
    </row>
    <row r="99" spans="2:10" ht="15" customHeight="1" x14ac:dyDescent="0.25">
      <c r="B99" s="219"/>
      <c r="C99" s="219"/>
      <c r="D99" s="219"/>
      <c r="E99" s="219"/>
      <c r="F99" s="219"/>
      <c r="G99" s="219"/>
      <c r="H99" s="109"/>
      <c r="I99" s="73"/>
    </row>
    <row r="100" spans="2:10" ht="15" customHeight="1" x14ac:dyDescent="0.25">
      <c r="B100" s="69"/>
      <c r="C100" s="69"/>
      <c r="D100" s="69"/>
      <c r="E100" s="69"/>
      <c r="F100" s="69"/>
      <c r="G100" s="69"/>
      <c r="H100" s="69"/>
      <c r="I100" s="28"/>
    </row>
    <row r="101" spans="2:10" ht="18.75" x14ac:dyDescent="0.25">
      <c r="B101" s="214" t="s">
        <v>127</v>
      </c>
      <c r="C101" s="214"/>
      <c r="D101" s="214"/>
      <c r="E101" s="214"/>
      <c r="F101" s="214"/>
      <c r="G101" s="214"/>
      <c r="H101" s="68"/>
      <c r="I101" s="68"/>
      <c r="J101" s="40"/>
    </row>
    <row r="102" spans="2:10" ht="15" customHeight="1" x14ac:dyDescent="0.25">
      <c r="B102" s="322" t="s">
        <v>128</v>
      </c>
      <c r="C102" s="322"/>
      <c r="D102" s="322"/>
      <c r="E102" s="322"/>
      <c r="F102" s="322"/>
      <c r="G102" s="322"/>
      <c r="H102" s="115"/>
      <c r="I102" s="115"/>
    </row>
    <row r="103" spans="2:10" ht="15" customHeight="1" x14ac:dyDescent="0.25">
      <c r="B103" s="323" t="s">
        <v>223</v>
      </c>
      <c r="C103" s="324"/>
      <c r="D103" s="324"/>
      <c r="E103" s="324"/>
      <c r="F103" s="324"/>
      <c r="G103" s="325"/>
    </row>
    <row r="104" spans="2:10" ht="15" customHeight="1" x14ac:dyDescent="0.25">
      <c r="B104" s="326"/>
      <c r="C104" s="327"/>
      <c r="D104" s="327"/>
      <c r="E104" s="327"/>
      <c r="F104" s="327"/>
      <c r="G104" s="328"/>
    </row>
    <row r="105" spans="2:10" ht="15" customHeight="1" x14ac:dyDescent="0.25">
      <c r="B105" s="329"/>
      <c r="C105" s="330"/>
      <c r="D105" s="330"/>
      <c r="E105" s="330"/>
      <c r="F105" s="330"/>
      <c r="G105" s="331"/>
    </row>
    <row r="106" spans="2:10" ht="15" customHeight="1" x14ac:dyDescent="0.25">
      <c r="B106" s="265" t="s">
        <v>55</v>
      </c>
      <c r="C106" s="265"/>
    </row>
    <row r="107" spans="2:10" ht="15" customHeight="1" x14ac:dyDescent="0.25">
      <c r="B107" s="219" t="s">
        <v>231</v>
      </c>
      <c r="C107" s="219"/>
      <c r="D107" s="219"/>
      <c r="E107" s="219"/>
      <c r="F107" s="219"/>
      <c r="G107" s="219"/>
      <c r="H107" s="69"/>
      <c r="I107" s="69"/>
    </row>
    <row r="108" spans="2:10" ht="15" customHeight="1" x14ac:dyDescent="0.25">
      <c r="B108" s="219"/>
      <c r="C108" s="219"/>
      <c r="D108" s="219"/>
      <c r="E108" s="219"/>
      <c r="F108" s="219"/>
      <c r="G108" s="219"/>
      <c r="H108" s="69"/>
      <c r="I108" s="69"/>
    </row>
    <row r="109" spans="2:10" ht="15" customHeight="1" x14ac:dyDescent="0.25">
      <c r="B109" s="265" t="s">
        <v>56</v>
      </c>
      <c r="C109" s="265"/>
    </row>
    <row r="110" spans="2:10" ht="15" customHeight="1" x14ac:dyDescent="0.25">
      <c r="B110" s="219" t="s">
        <v>222</v>
      </c>
      <c r="C110" s="219"/>
      <c r="D110" s="219"/>
      <c r="E110" s="219"/>
      <c r="F110" s="219"/>
      <c r="G110" s="219"/>
      <c r="H110" s="109"/>
      <c r="I110" s="109"/>
    </row>
    <row r="111" spans="2:10" ht="15" customHeight="1" x14ac:dyDescent="0.25">
      <c r="B111" s="219"/>
      <c r="C111" s="219"/>
      <c r="D111" s="219"/>
      <c r="E111" s="219"/>
      <c r="F111" s="219"/>
      <c r="G111" s="219"/>
      <c r="H111" s="109"/>
      <c r="I111" s="109"/>
    </row>
    <row r="112" spans="2:10" ht="15" customHeight="1" x14ac:dyDescent="0.25">
      <c r="B112" s="219"/>
      <c r="C112" s="219"/>
      <c r="D112" s="219"/>
      <c r="E112" s="219"/>
      <c r="F112" s="219"/>
      <c r="G112" s="219"/>
      <c r="H112" s="109"/>
      <c r="I112" s="109"/>
    </row>
    <row r="113" spans="2:9" ht="15" customHeight="1" x14ac:dyDescent="0.25">
      <c r="B113" s="275" t="s">
        <v>277</v>
      </c>
      <c r="C113" s="275"/>
      <c r="D113" s="275"/>
      <c r="E113" s="275"/>
      <c r="F113" s="275"/>
      <c r="G113" s="275"/>
      <c r="H113" s="116"/>
      <c r="I113" s="116"/>
    </row>
    <row r="114" spans="2:9" ht="15" customHeight="1" x14ac:dyDescent="0.25">
      <c r="B114" s="275"/>
      <c r="C114" s="275"/>
      <c r="D114" s="275"/>
      <c r="E114" s="275"/>
      <c r="F114" s="275"/>
      <c r="G114" s="275"/>
      <c r="H114" s="116"/>
      <c r="I114" s="116"/>
    </row>
    <row r="115" spans="2:9" ht="15" customHeight="1" x14ac:dyDescent="0.25">
      <c r="B115" s="265" t="s">
        <v>57</v>
      </c>
      <c r="C115" s="265"/>
    </row>
    <row r="116" spans="2:9" ht="15" customHeight="1" x14ac:dyDescent="0.25">
      <c r="B116" s="219" t="s">
        <v>129</v>
      </c>
      <c r="C116" s="219"/>
      <c r="D116" s="219"/>
      <c r="E116" s="219"/>
      <c r="F116" s="219"/>
      <c r="G116" s="219"/>
      <c r="H116" s="109"/>
      <c r="I116" s="109"/>
    </row>
    <row r="117" spans="2:9" ht="15" customHeight="1" x14ac:dyDescent="0.25">
      <c r="B117" s="265" t="s">
        <v>58</v>
      </c>
      <c r="C117" s="265"/>
    </row>
    <row r="118" spans="2:9" ht="15" customHeight="1" x14ac:dyDescent="0.25">
      <c r="B118" s="219" t="s">
        <v>276</v>
      </c>
      <c r="C118" s="219"/>
      <c r="D118" s="219"/>
      <c r="E118" s="219"/>
      <c r="F118" s="219"/>
      <c r="G118" s="219"/>
      <c r="H118" s="109"/>
      <c r="I118" s="109"/>
    </row>
    <row r="119" spans="2:9" ht="15" customHeight="1" x14ac:dyDescent="0.25">
      <c r="B119" s="219"/>
      <c r="C119" s="219"/>
      <c r="D119" s="219"/>
      <c r="E119" s="219"/>
      <c r="F119" s="219"/>
      <c r="G119" s="219"/>
      <c r="H119" s="109"/>
      <c r="I119" s="109"/>
    </row>
    <row r="120" spans="2:9" ht="15" customHeight="1" x14ac:dyDescent="0.25">
      <c r="B120" s="265" t="s">
        <v>130</v>
      </c>
      <c r="C120" s="265"/>
    </row>
    <row r="121" spans="2:9" ht="15" customHeight="1" x14ac:dyDescent="0.25">
      <c r="B121" s="220" t="s">
        <v>160</v>
      </c>
      <c r="C121" s="220"/>
      <c r="D121" s="220"/>
      <c r="E121" s="220"/>
      <c r="F121" s="220"/>
      <c r="G121" s="220"/>
      <c r="H121" s="117"/>
      <c r="I121" s="117"/>
    </row>
    <row r="122" spans="2:9" ht="15" customHeight="1" x14ac:dyDescent="0.25">
      <c r="B122" s="265" t="s">
        <v>131</v>
      </c>
      <c r="C122" s="265"/>
      <c r="D122" s="265"/>
    </row>
    <row r="123" spans="2:9" ht="15" customHeight="1" x14ac:dyDescent="0.25">
      <c r="B123" s="219" t="s">
        <v>132</v>
      </c>
      <c r="C123" s="219"/>
      <c r="D123" s="219"/>
      <c r="E123" s="219"/>
      <c r="F123" s="219"/>
      <c r="G123" s="219"/>
      <c r="H123" s="109"/>
      <c r="I123" s="109"/>
    </row>
    <row r="124" spans="2:9" ht="15" customHeight="1" x14ac:dyDescent="0.25">
      <c r="B124" s="265" t="s">
        <v>133</v>
      </c>
      <c r="C124" s="265"/>
      <c r="D124" s="265"/>
    </row>
    <row r="125" spans="2:9" ht="15" customHeight="1" x14ac:dyDescent="0.25">
      <c r="B125" s="219" t="s">
        <v>134</v>
      </c>
      <c r="C125" s="219"/>
      <c r="D125" s="219"/>
      <c r="E125" s="219"/>
      <c r="F125" s="219"/>
      <c r="G125" s="219"/>
      <c r="H125" s="109"/>
      <c r="I125" s="109"/>
    </row>
    <row r="126" spans="2:9" ht="15" customHeight="1" x14ac:dyDescent="0.25">
      <c r="B126" s="277" t="s">
        <v>47</v>
      </c>
      <c r="C126" s="277"/>
    </row>
    <row r="127" spans="2:9" ht="15" customHeight="1" x14ac:dyDescent="0.25">
      <c r="B127" s="74" t="s">
        <v>17</v>
      </c>
      <c r="C127" s="276" t="s">
        <v>232</v>
      </c>
      <c r="D127" s="276"/>
      <c r="E127" s="276"/>
      <c r="F127" s="276"/>
      <c r="G127" s="276"/>
      <c r="H127" s="118"/>
      <c r="I127" s="118"/>
    </row>
    <row r="128" spans="2:9" ht="15" customHeight="1" x14ac:dyDescent="0.25">
      <c r="B128" s="74" t="s">
        <v>10</v>
      </c>
      <c r="C128" s="217" t="s">
        <v>278</v>
      </c>
      <c r="D128" s="217"/>
      <c r="E128" s="217"/>
      <c r="F128" s="217"/>
      <c r="G128" s="217"/>
      <c r="H128" s="114"/>
      <c r="I128" s="114"/>
    </row>
    <row r="129" spans="2:10" x14ac:dyDescent="0.25">
      <c r="C129" s="217"/>
      <c r="D129" s="217"/>
      <c r="E129" s="217"/>
      <c r="F129" s="217"/>
      <c r="G129" s="217"/>
      <c r="H129" s="114"/>
      <c r="I129" s="114"/>
    </row>
    <row r="130" spans="2:10" ht="15" customHeight="1" x14ac:dyDescent="0.25">
      <c r="B130" s="74" t="s">
        <v>11</v>
      </c>
      <c r="C130" s="217" t="s">
        <v>233</v>
      </c>
      <c r="D130" s="217"/>
      <c r="E130" s="217"/>
      <c r="F130" s="217"/>
      <c r="G130" s="217"/>
      <c r="H130" s="114"/>
      <c r="I130" s="114"/>
    </row>
    <row r="131" spans="2:10" x14ac:dyDescent="0.25">
      <c r="C131" s="276" t="s">
        <v>135</v>
      </c>
      <c r="D131" s="276"/>
      <c r="E131" s="276"/>
      <c r="F131" s="276"/>
      <c r="G131" s="276"/>
      <c r="H131" s="118"/>
      <c r="I131" s="118"/>
      <c r="J131" s="118"/>
    </row>
  </sheetData>
  <sheetProtection algorithmName="SHA-512" hashValue="B4aD5Zf+UgNVkKlcyt6X1ijcbPh0NOk9U+SCssx8V6Hk6WRDV8YLU1UUv86CHXXoR3GPQlRC4Di6L3tc1RTRGg==" saltValue="DDsDBZM4hNTu+HJb+wI9bA==" spinCount="100000" sheet="1" objects="1" scenarios="1"/>
  <mergeCells count="79">
    <mergeCell ref="B93:G94"/>
    <mergeCell ref="B27:G28"/>
    <mergeCell ref="B26:G26"/>
    <mergeCell ref="B74:G74"/>
    <mergeCell ref="B76:G77"/>
    <mergeCell ref="B79:G79"/>
    <mergeCell ref="B81:G81"/>
    <mergeCell ref="B82:G82"/>
    <mergeCell ref="B96:G99"/>
    <mergeCell ref="B102:G102"/>
    <mergeCell ref="B103:G105"/>
    <mergeCell ref="B51:G51"/>
    <mergeCell ref="B52:G52"/>
    <mergeCell ref="B58:G59"/>
    <mergeCell ref="B61:G62"/>
    <mergeCell ref="B64:G64"/>
    <mergeCell ref="B55:G55"/>
    <mergeCell ref="B56:G56"/>
    <mergeCell ref="B66:G66"/>
    <mergeCell ref="B67:G67"/>
    <mergeCell ref="B68:G68"/>
    <mergeCell ref="B71:G71"/>
    <mergeCell ref="B72:G72"/>
    <mergeCell ref="B83:G83"/>
    <mergeCell ref="B9:G9"/>
    <mergeCell ref="B10:G10"/>
    <mergeCell ref="D18:G18"/>
    <mergeCell ref="D19:G19"/>
    <mergeCell ref="D20:G20"/>
    <mergeCell ref="B12:G12"/>
    <mergeCell ref="B2:G2"/>
    <mergeCell ref="B3:G3"/>
    <mergeCell ref="B4:F4"/>
    <mergeCell ref="B7:B8"/>
    <mergeCell ref="C7:G8"/>
    <mergeCell ref="B6:G6"/>
    <mergeCell ref="B118:G119"/>
    <mergeCell ref="B35:E35"/>
    <mergeCell ref="B33:G34"/>
    <mergeCell ref="B36:G36"/>
    <mergeCell ref="B115:C115"/>
    <mergeCell ref="B113:G114"/>
    <mergeCell ref="B38:G38"/>
    <mergeCell ref="B54:G54"/>
    <mergeCell ref="B39:G39"/>
    <mergeCell ref="B41:G41"/>
    <mergeCell ref="B42:G42"/>
    <mergeCell ref="B44:G45"/>
    <mergeCell ref="B47:G48"/>
    <mergeCell ref="B49:G50"/>
    <mergeCell ref="B110:G112"/>
    <mergeCell ref="B101:G101"/>
    <mergeCell ref="C131:G131"/>
    <mergeCell ref="B124:D124"/>
    <mergeCell ref="B126:C126"/>
    <mergeCell ref="B120:C120"/>
    <mergeCell ref="B122:D122"/>
    <mergeCell ref="B121:G121"/>
    <mergeCell ref="B123:G123"/>
    <mergeCell ref="B125:G125"/>
    <mergeCell ref="C127:G127"/>
    <mergeCell ref="C128:G129"/>
    <mergeCell ref="C130:G130"/>
    <mergeCell ref="D21:G21"/>
    <mergeCell ref="B22:B23"/>
    <mergeCell ref="C22:G23"/>
    <mergeCell ref="B24:G24"/>
    <mergeCell ref="B117:C117"/>
    <mergeCell ref="B30:G30"/>
    <mergeCell ref="B31:G31"/>
    <mergeCell ref="B32:G32"/>
    <mergeCell ref="B70:G70"/>
    <mergeCell ref="B116:G116"/>
    <mergeCell ref="B107:G108"/>
    <mergeCell ref="B85:G85"/>
    <mergeCell ref="B87:G88"/>
    <mergeCell ref="B106:C106"/>
    <mergeCell ref="B109:C109"/>
    <mergeCell ref="B89:G91"/>
  </mergeCells>
  <hyperlinks>
    <hyperlink ref="B24" r:id="rId1"/>
  </hyperlinks>
  <pageMargins left="0" right="0" top="0.19685039370078741" bottom="0.19685039370078741" header="0.11811023622047245" footer="0.11811023622047245"/>
  <pageSetup paperSize="9" orientation="portrait" r:id="rId2"/>
  <headerFooter>
    <oddHeader>&amp;C&amp;7RAZPISNA DOKUMENTACIJA: sofinanciranje LPŠ</oddHeader>
    <oddFooter>&amp;R&amp;7GOL-ŠPORT d.o.o.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L56"/>
  <sheetViews>
    <sheetView view="pageBreakPreview" topLeftCell="A4" zoomScale="120" zoomScaleNormal="120" zoomScaleSheetLayoutView="120" workbookViewId="0">
      <selection activeCell="C36" sqref="C36"/>
    </sheetView>
  </sheetViews>
  <sheetFormatPr defaultColWidth="9.140625" defaultRowHeight="15" x14ac:dyDescent="0.25"/>
  <cols>
    <col min="1" max="1" width="1.7109375" style="1" customWidth="1"/>
    <col min="2" max="2" width="38.7109375" style="1" customWidth="1"/>
    <col min="3" max="4" width="7.7109375" style="1" customWidth="1"/>
    <col min="5" max="5" width="1.7109375" style="1" customWidth="1"/>
    <col min="6" max="6" width="38.7109375" style="1" customWidth="1"/>
    <col min="7" max="8" width="7.7109375" style="1" customWidth="1"/>
    <col min="9" max="9" width="1.7109375" style="1" customWidth="1"/>
    <col min="10" max="12" width="0.85546875" style="1" customWidth="1"/>
    <col min="13" max="16384" width="9.140625" style="1"/>
  </cols>
  <sheetData>
    <row r="1" spans="2:12" ht="15" customHeight="1" x14ac:dyDescent="0.25"/>
    <row r="2" spans="2:12" ht="24.95" customHeight="1" x14ac:dyDescent="0.25">
      <c r="B2" s="340" t="str">
        <f>SPLOŠNO!B2</f>
        <v>OBČINA GORENJA VAS - POLJANE</v>
      </c>
      <c r="C2" s="340"/>
      <c r="D2" s="340"/>
      <c r="F2" s="99" t="s">
        <v>250</v>
      </c>
    </row>
    <row r="3" spans="2:12" ht="5.0999999999999996" customHeight="1" x14ac:dyDescent="0.25"/>
    <row r="4" spans="2:12" ht="24.95" customHeight="1" x14ac:dyDescent="0.25">
      <c r="B4" s="343">
        <f>SPLOŠNO!D6</f>
        <v>0</v>
      </c>
      <c r="C4" s="344"/>
      <c r="D4" s="341" t="s">
        <v>28</v>
      </c>
      <c r="E4" s="342"/>
      <c r="F4" s="342"/>
      <c r="G4" s="342"/>
      <c r="H4" s="342"/>
      <c r="I4" s="98"/>
      <c r="J4" s="98"/>
      <c r="K4" s="98"/>
      <c r="L4" s="98"/>
    </row>
    <row r="5" spans="2:12" ht="9.9499999999999993" customHeight="1" x14ac:dyDescent="0.25"/>
    <row r="6" spans="2:12" ht="24.95" customHeight="1" x14ac:dyDescent="0.25">
      <c r="B6" s="16" t="s">
        <v>75</v>
      </c>
      <c r="C6" s="14" t="s">
        <v>29</v>
      </c>
      <c r="D6" s="14" t="s">
        <v>43</v>
      </c>
      <c r="E6" s="15"/>
      <c r="I6" s="15"/>
      <c r="J6" s="15"/>
      <c r="K6" s="15"/>
      <c r="L6" s="15"/>
    </row>
    <row r="7" spans="2:12" ht="18" customHeight="1" x14ac:dyDescent="0.25">
      <c r="B7" s="17" t="s">
        <v>283</v>
      </c>
      <c r="C7" s="94">
        <f>SUM('OBR-VIZ'!D9:D13)+SUM('OBR-VIZ'!D17:D19)</f>
        <v>0</v>
      </c>
      <c r="D7" s="94">
        <f>SUM('OBR-VIZ'!E9:E13)+SUM('OBR-VIZ'!E17:E19)</f>
        <v>0</v>
      </c>
      <c r="E7" s="15"/>
      <c r="I7" s="15"/>
      <c r="J7" s="15"/>
      <c r="K7" s="15"/>
      <c r="L7" s="15"/>
    </row>
    <row r="8" spans="2:12" ht="18" customHeight="1" x14ac:dyDescent="0.25">
      <c r="B8" s="17" t="s">
        <v>284</v>
      </c>
      <c r="C8" s="94">
        <f>SUM('OBR-VIZ'!D23:D30)</f>
        <v>0</v>
      </c>
      <c r="D8" s="94">
        <f>SUM('OBR-VIZ'!E23:E30)</f>
        <v>0</v>
      </c>
      <c r="E8" s="15"/>
      <c r="I8" s="15"/>
      <c r="J8" s="15"/>
      <c r="K8" s="15"/>
      <c r="L8" s="15"/>
    </row>
    <row r="9" spans="2:12" ht="18" customHeight="1" x14ac:dyDescent="0.25">
      <c r="B9" s="18" t="s">
        <v>35</v>
      </c>
      <c r="C9" s="96">
        <f>SUM(C7:C8)</f>
        <v>0</v>
      </c>
      <c r="D9" s="96">
        <f>SUM(D7:D8)</f>
        <v>0</v>
      </c>
      <c r="E9" s="15"/>
      <c r="I9" s="15"/>
      <c r="J9" s="15"/>
      <c r="K9" s="15"/>
      <c r="L9" s="15"/>
    </row>
    <row r="10" spans="2:12" ht="9.9499999999999993" customHeight="1" x14ac:dyDescent="0.25">
      <c r="E10" s="15"/>
      <c r="I10" s="15"/>
      <c r="J10" s="15"/>
      <c r="K10" s="15"/>
      <c r="L10" s="15"/>
    </row>
    <row r="11" spans="2:12" ht="24.95" customHeight="1" x14ac:dyDescent="0.25">
      <c r="B11" s="16" t="s">
        <v>77</v>
      </c>
      <c r="C11" s="14" t="s">
        <v>29</v>
      </c>
      <c r="D11" s="14" t="s">
        <v>43</v>
      </c>
      <c r="E11" s="15"/>
      <c r="F11" s="34" t="s">
        <v>206</v>
      </c>
      <c r="G11" s="35" t="s">
        <v>38</v>
      </c>
      <c r="H11" s="35" t="s">
        <v>43</v>
      </c>
      <c r="I11" s="15"/>
      <c r="J11" s="15"/>
      <c r="K11" s="15"/>
      <c r="L11" s="15"/>
    </row>
    <row r="12" spans="2:12" ht="18" customHeight="1" x14ac:dyDescent="0.25">
      <c r="B12" s="17" t="s">
        <v>286</v>
      </c>
      <c r="C12" s="94">
        <f>SUM('OBR-1A'!D9:D10)</f>
        <v>0</v>
      </c>
      <c r="D12" s="94">
        <f>SUM('OBR-1A'!E9:E10)</f>
        <v>0</v>
      </c>
      <c r="E12" s="15"/>
      <c r="F12" s="17" t="s">
        <v>74</v>
      </c>
      <c r="G12" s="94">
        <f>'OBR-2'!F9</f>
        <v>0</v>
      </c>
      <c r="H12" s="94">
        <f>'OBR-2'!G9</f>
        <v>0</v>
      </c>
      <c r="I12" s="15"/>
      <c r="J12" s="15"/>
      <c r="K12" s="15"/>
      <c r="L12" s="15"/>
    </row>
    <row r="13" spans="2:12" ht="18" customHeight="1" x14ac:dyDescent="0.25">
      <c r="B13" s="17" t="s">
        <v>288</v>
      </c>
      <c r="C13" s="94">
        <f>SUM('OBR-1A'!D11:D12)</f>
        <v>0</v>
      </c>
      <c r="D13" s="94">
        <f>SUM('OBR-1A'!E11:E12)</f>
        <v>0</v>
      </c>
      <c r="E13" s="15"/>
      <c r="F13" s="155" t="s">
        <v>41</v>
      </c>
      <c r="G13" s="156">
        <f>G12</f>
        <v>0</v>
      </c>
      <c r="H13" s="156">
        <f>H12</f>
        <v>0</v>
      </c>
      <c r="I13" s="15"/>
      <c r="J13" s="15"/>
      <c r="K13" s="15"/>
      <c r="L13" s="15"/>
    </row>
    <row r="14" spans="2:12" ht="18" customHeight="1" x14ac:dyDescent="0.25">
      <c r="B14" s="17" t="s">
        <v>289</v>
      </c>
      <c r="C14" s="94">
        <f>SUM('OBR-1A'!D13:D14)</f>
        <v>0</v>
      </c>
      <c r="D14" s="94">
        <f>SUM('OBR-1A'!E13:E14)</f>
        <v>0</v>
      </c>
      <c r="E14" s="15"/>
      <c r="I14" s="15"/>
      <c r="J14" s="15"/>
      <c r="K14" s="15"/>
      <c r="L14" s="15"/>
    </row>
    <row r="15" spans="2:12" ht="18" customHeight="1" x14ac:dyDescent="0.25">
      <c r="B15" s="17" t="s">
        <v>290</v>
      </c>
      <c r="C15" s="94">
        <f>SUM('OBR-1A'!D15:D16)</f>
        <v>0</v>
      </c>
      <c r="D15" s="94">
        <f>SUM('OBR-1A'!E15:E16)</f>
        <v>0</v>
      </c>
      <c r="E15" s="15"/>
      <c r="F15" s="345" t="s">
        <v>39</v>
      </c>
      <c r="G15" s="345"/>
      <c r="H15" s="35" t="s">
        <v>187</v>
      </c>
      <c r="I15" s="15"/>
      <c r="J15" s="15"/>
      <c r="K15" s="15"/>
      <c r="L15" s="15"/>
    </row>
    <row r="16" spans="2:12" ht="18" customHeight="1" x14ac:dyDescent="0.25">
      <c r="B16" s="17" t="s">
        <v>291</v>
      </c>
      <c r="C16" s="94">
        <f>SUM('OBR-1A'!D17:D18)</f>
        <v>0</v>
      </c>
      <c r="D16" s="94">
        <f>SUM('OBR-1A'!E17:E18)</f>
        <v>0</v>
      </c>
      <c r="E16" s="15"/>
      <c r="F16" s="346" t="str">
        <f>'OBR-2'!B20</f>
        <v xml:space="preserve">leta neprekinjenega delovanja </v>
      </c>
      <c r="G16" s="347"/>
      <c r="H16" s="92"/>
      <c r="I16" s="15"/>
      <c r="J16" s="15"/>
      <c r="K16" s="15"/>
      <c r="L16" s="15"/>
    </row>
    <row r="17" spans="2:12" ht="18" customHeight="1" x14ac:dyDescent="0.25">
      <c r="B17" s="17" t="s">
        <v>292</v>
      </c>
      <c r="C17" s="94">
        <f>SUM('OBR-1A'!D19:D20)</f>
        <v>0</v>
      </c>
      <c r="D17" s="94">
        <f>SUM('OBR-1A'!E19:E20)</f>
        <v>0</v>
      </c>
      <c r="E17" s="15"/>
      <c r="F17" s="346" t="str">
        <f>'OBR-2'!B21</f>
        <v>članstvo s plačano članarino</v>
      </c>
      <c r="G17" s="347"/>
      <c r="H17" s="93">
        <f>SPLOŠNO!G23</f>
        <v>0</v>
      </c>
      <c r="I17" s="15"/>
      <c r="J17" s="15"/>
      <c r="K17" s="15"/>
      <c r="L17" s="15"/>
    </row>
    <row r="18" spans="2:12" ht="18" customHeight="1" x14ac:dyDescent="0.25">
      <c r="B18" s="155" t="s">
        <v>297</v>
      </c>
      <c r="C18" s="156">
        <f>SUM(C12:C17)</f>
        <v>0</v>
      </c>
      <c r="D18" s="156">
        <f>SUM(D12:D17)</f>
        <v>0</v>
      </c>
      <c r="E18" s="15"/>
      <c r="F18" s="346" t="str">
        <f>'OBR-2'!B22</f>
        <v>število POPOLNIH netekmovalnih skupin</v>
      </c>
      <c r="G18" s="347"/>
      <c r="H18" s="92"/>
      <c r="I18" s="15"/>
      <c r="J18" s="15"/>
      <c r="K18" s="15"/>
      <c r="L18" s="15"/>
    </row>
    <row r="19" spans="2:12" ht="18" customHeight="1" x14ac:dyDescent="0.25">
      <c r="B19" s="17" t="s">
        <v>73</v>
      </c>
      <c r="C19" s="94">
        <f>'OBR-1A'!D24</f>
        <v>0</v>
      </c>
      <c r="D19" s="94">
        <f>'OBR-1A'!E24</f>
        <v>0</v>
      </c>
      <c r="E19" s="15"/>
      <c r="F19" s="346" t="str">
        <f>'OBR-2'!B23</f>
        <v>število POPOLNIH tekmovalnih skupin</v>
      </c>
      <c r="G19" s="347"/>
      <c r="H19" s="92"/>
      <c r="I19" s="15"/>
      <c r="J19" s="15"/>
      <c r="K19" s="15"/>
      <c r="L19" s="15"/>
    </row>
    <row r="20" spans="2:12" ht="18" customHeight="1" x14ac:dyDescent="0.25">
      <c r="B20" s="17" t="s">
        <v>73</v>
      </c>
      <c r="C20" s="94">
        <f>'OBR-1A'!D25</f>
        <v>0</v>
      </c>
      <c r="D20" s="94">
        <f>'OBR-1A'!E25</f>
        <v>0</v>
      </c>
      <c r="E20" s="15"/>
      <c r="I20" s="15"/>
      <c r="J20" s="15"/>
      <c r="K20" s="15"/>
      <c r="L20" s="15"/>
    </row>
    <row r="21" spans="2:12" ht="18" customHeight="1" x14ac:dyDescent="0.25">
      <c r="B21" s="17" t="s">
        <v>73</v>
      </c>
      <c r="C21" s="94">
        <f>'OBR-1A'!D26</f>
        <v>0</v>
      </c>
      <c r="D21" s="94">
        <f>'OBR-1A'!E26</f>
        <v>0</v>
      </c>
      <c r="E21" s="15"/>
      <c r="F21" s="34" t="s">
        <v>40</v>
      </c>
      <c r="G21" s="35" t="s">
        <v>69</v>
      </c>
      <c r="H21" s="35" t="s">
        <v>43</v>
      </c>
      <c r="I21" s="15"/>
      <c r="J21" s="15"/>
      <c r="K21" s="15"/>
      <c r="L21" s="15"/>
    </row>
    <row r="22" spans="2:12" ht="18" customHeight="1" x14ac:dyDescent="0.25">
      <c r="B22" s="17" t="s">
        <v>73</v>
      </c>
      <c r="C22" s="94">
        <f>'OBR-1A'!D27</f>
        <v>0</v>
      </c>
      <c r="D22" s="94">
        <f>'OBR-1A'!E27</f>
        <v>0</v>
      </c>
      <c r="E22" s="15"/>
      <c r="F22" s="17">
        <f>'OBR-2'!B30</f>
        <v>0</v>
      </c>
      <c r="G22" s="94">
        <f>'OBR-2'!F30</f>
        <v>0</v>
      </c>
      <c r="H22" s="94">
        <f>'OBR-2'!G30</f>
        <v>0</v>
      </c>
      <c r="I22" s="15"/>
      <c r="J22" s="15"/>
      <c r="K22" s="15"/>
      <c r="L22" s="15"/>
    </row>
    <row r="23" spans="2:12" ht="18" customHeight="1" x14ac:dyDescent="0.25">
      <c r="B23" s="17" t="s">
        <v>73</v>
      </c>
      <c r="C23" s="94">
        <f>'OBR-1A'!D28</f>
        <v>0</v>
      </c>
      <c r="D23" s="94">
        <f>'OBR-1A'!E28</f>
        <v>0</v>
      </c>
      <c r="E23" s="15"/>
      <c r="F23" s="17">
        <f>'OBR-2'!B31</f>
        <v>0</v>
      </c>
      <c r="G23" s="94">
        <f>'OBR-2'!F31</f>
        <v>0</v>
      </c>
      <c r="H23" s="94">
        <f>'OBR-2'!G31</f>
        <v>0</v>
      </c>
      <c r="I23" s="15"/>
      <c r="J23" s="15"/>
      <c r="K23" s="15"/>
      <c r="L23" s="15"/>
    </row>
    <row r="24" spans="2:12" ht="18" customHeight="1" x14ac:dyDescent="0.25">
      <c r="B24" s="155" t="s">
        <v>36</v>
      </c>
      <c r="C24" s="156">
        <f>SUM(C19:C23)</f>
        <v>0</v>
      </c>
      <c r="D24" s="156">
        <f>SUM(D19:D23)</f>
        <v>0</v>
      </c>
      <c r="E24" s="15"/>
      <c r="F24" s="17">
        <f>'OBR-2'!B32</f>
        <v>0</v>
      </c>
      <c r="G24" s="94">
        <f>'OBR-2'!F32</f>
        <v>0</v>
      </c>
      <c r="H24" s="94">
        <f>'OBR-2'!G32</f>
        <v>0</v>
      </c>
      <c r="I24" s="15"/>
      <c r="J24" s="15"/>
      <c r="K24" s="15"/>
      <c r="L24" s="15"/>
    </row>
    <row r="25" spans="2:12" ht="18" customHeight="1" x14ac:dyDescent="0.25">
      <c r="B25" s="17" t="s">
        <v>78</v>
      </c>
      <c r="C25" s="94">
        <f>'OBR-1A'!D32</f>
        <v>0</v>
      </c>
      <c r="D25" s="94">
        <f>'OBR-1A'!E32</f>
        <v>0</v>
      </c>
      <c r="E25" s="15"/>
      <c r="F25" s="17">
        <f>'OBR-2'!B33</f>
        <v>0</v>
      </c>
      <c r="G25" s="94">
        <f>'OBR-2'!F33</f>
        <v>0</v>
      </c>
      <c r="H25" s="94">
        <f>'OBR-2'!G33</f>
        <v>0</v>
      </c>
      <c r="I25" s="15"/>
      <c r="J25" s="15"/>
      <c r="K25" s="15"/>
      <c r="L25" s="15"/>
    </row>
    <row r="26" spans="2:12" ht="18" customHeight="1" x14ac:dyDescent="0.25">
      <c r="B26" s="17" t="s">
        <v>78</v>
      </c>
      <c r="C26" s="94">
        <f>'OBR-1A'!D33</f>
        <v>0</v>
      </c>
      <c r="D26" s="94">
        <f>'OBR-1A'!E33</f>
        <v>0</v>
      </c>
      <c r="E26" s="15"/>
      <c r="F26" s="155" t="s">
        <v>42</v>
      </c>
      <c r="G26" s="156">
        <f>SUM(G22:G25)</f>
        <v>0</v>
      </c>
      <c r="H26" s="156">
        <f>SUM(H22:H25)</f>
        <v>0</v>
      </c>
      <c r="I26" s="15"/>
      <c r="J26" s="15"/>
      <c r="K26" s="15"/>
      <c r="L26" s="15"/>
    </row>
    <row r="27" spans="2:12" ht="18" customHeight="1" x14ac:dyDescent="0.25">
      <c r="B27" s="155" t="s">
        <v>80</v>
      </c>
      <c r="C27" s="156">
        <f t="shared" ref="C27:D27" si="0">SUM(C25:C26)</f>
        <v>0</v>
      </c>
      <c r="D27" s="156">
        <f t="shared" si="0"/>
        <v>0</v>
      </c>
      <c r="E27" s="15"/>
      <c r="I27" s="15"/>
      <c r="J27" s="15"/>
      <c r="K27" s="15"/>
      <c r="L27" s="15"/>
    </row>
    <row r="28" spans="2:12" ht="9.9499999999999993" customHeight="1" x14ac:dyDescent="0.25">
      <c r="E28" s="15"/>
      <c r="I28" s="15"/>
      <c r="J28" s="15"/>
      <c r="K28" s="15"/>
      <c r="L28" s="15"/>
    </row>
    <row r="29" spans="2:12" ht="24.95" customHeight="1" x14ac:dyDescent="0.25">
      <c r="B29" s="16" t="s">
        <v>76</v>
      </c>
      <c r="C29" s="14" t="s">
        <v>29</v>
      </c>
      <c r="D29" s="14" t="s">
        <v>43</v>
      </c>
      <c r="E29" s="15"/>
      <c r="I29" s="15"/>
      <c r="J29" s="15"/>
      <c r="K29" s="15"/>
      <c r="L29" s="15"/>
    </row>
    <row r="30" spans="2:12" ht="18" customHeight="1" x14ac:dyDescent="0.25">
      <c r="B30" s="17" t="s">
        <v>30</v>
      </c>
      <c r="C30" s="94">
        <f>SUM('OBR-1B'!D9:D10)</f>
        <v>0</v>
      </c>
      <c r="D30" s="94">
        <f>SUM('OBR-1B'!E9:E10)</f>
        <v>0</v>
      </c>
      <c r="E30" s="15"/>
      <c r="I30" s="15"/>
      <c r="J30" s="15"/>
      <c r="K30" s="15"/>
      <c r="L30" s="15"/>
    </row>
    <row r="31" spans="2:12" ht="18" customHeight="1" x14ac:dyDescent="0.25">
      <c r="B31" s="17" t="s">
        <v>31</v>
      </c>
      <c r="C31" s="94">
        <f>SUM('OBR-1B'!D11:D12)</f>
        <v>0</v>
      </c>
      <c r="D31" s="94">
        <f>SUM('OBR-1B'!E11:E12)</f>
        <v>0</v>
      </c>
      <c r="E31" s="15"/>
      <c r="I31" s="15"/>
      <c r="J31" s="15"/>
      <c r="K31" s="15"/>
      <c r="L31" s="15"/>
    </row>
    <row r="32" spans="2:12" ht="18" customHeight="1" x14ac:dyDescent="0.25">
      <c r="B32" s="17" t="s">
        <v>32</v>
      </c>
      <c r="C32" s="94">
        <f>'OBR-1B'!D13</f>
        <v>0</v>
      </c>
      <c r="D32" s="94">
        <f>'OBR-1B'!E13</f>
        <v>0</v>
      </c>
      <c r="E32" s="15"/>
      <c r="I32" s="15"/>
      <c r="J32" s="15"/>
      <c r="K32" s="15"/>
      <c r="L32" s="15"/>
    </row>
    <row r="33" spans="2:12" ht="18" customHeight="1" x14ac:dyDescent="0.25">
      <c r="B33" s="17" t="s">
        <v>33</v>
      </c>
      <c r="C33" s="94">
        <f>'OBR-1B'!D14</f>
        <v>0</v>
      </c>
      <c r="D33" s="94">
        <f>'OBR-1B'!E14</f>
        <v>0</v>
      </c>
      <c r="E33" s="15"/>
      <c r="I33" s="15"/>
      <c r="J33" s="15"/>
      <c r="K33" s="15"/>
      <c r="L33" s="15"/>
    </row>
    <row r="34" spans="2:12" ht="18" customHeight="1" x14ac:dyDescent="0.25">
      <c r="B34" s="20" t="s">
        <v>34</v>
      </c>
      <c r="C34" s="95">
        <f>SUM(C30:C33)</f>
        <v>0</v>
      </c>
      <c r="D34" s="95">
        <f>SUM(D30:D33)</f>
        <v>0</v>
      </c>
      <c r="E34" s="15"/>
      <c r="F34" s="336" t="s">
        <v>68</v>
      </c>
      <c r="G34" s="337"/>
      <c r="H34" s="338"/>
      <c r="I34" s="15"/>
      <c r="J34" s="15"/>
      <c r="K34" s="15"/>
      <c r="L34" s="15"/>
    </row>
    <row r="35" spans="2:12" ht="18" customHeight="1" x14ac:dyDescent="0.25">
      <c r="B35" s="17" t="s">
        <v>79</v>
      </c>
      <c r="C35" s="94">
        <f>'OBR-1B'!D18</f>
        <v>0</v>
      </c>
      <c r="D35" s="94">
        <f>'OBR-1B'!E18</f>
        <v>0</v>
      </c>
      <c r="E35" s="15"/>
      <c r="F35" s="339" t="s">
        <v>188</v>
      </c>
      <c r="G35" s="36" t="s">
        <v>84</v>
      </c>
      <c r="H35" s="37" t="e">
        <f>SPLOŠNO!F26/(PREGLED!C38+PREGLED!C39+PREGLED!C40)</f>
        <v>#DIV/0!</v>
      </c>
      <c r="I35" s="15"/>
      <c r="J35" s="15"/>
      <c r="K35" s="15"/>
      <c r="L35" s="15"/>
    </row>
    <row r="36" spans="2:12" ht="18" customHeight="1" x14ac:dyDescent="0.25">
      <c r="B36" s="20" t="s">
        <v>81</v>
      </c>
      <c r="C36" s="95">
        <f>C35</f>
        <v>0</v>
      </c>
      <c r="D36" s="95">
        <f>D35</f>
        <v>0</v>
      </c>
      <c r="E36" s="15"/>
      <c r="F36" s="339"/>
      <c r="G36" s="36" t="s">
        <v>70</v>
      </c>
      <c r="H36" s="37" t="e">
        <f>SPLOŠNO!F26/(PREGLED!D38+PREGLED!D39+PREGLED!D40)</f>
        <v>#DIV/0!</v>
      </c>
      <c r="I36" s="15"/>
      <c r="J36" s="15"/>
      <c r="K36" s="15"/>
      <c r="L36" s="15"/>
    </row>
    <row r="37" spans="2:12" ht="10.15" customHeight="1" x14ac:dyDescent="0.25">
      <c r="E37" s="15"/>
      <c r="I37" s="15"/>
      <c r="J37" s="15"/>
      <c r="K37" s="15"/>
      <c r="L37" s="15"/>
    </row>
    <row r="38" spans="2:12" ht="18" customHeight="1" x14ac:dyDescent="0.25">
      <c r="B38" s="33" t="s">
        <v>37</v>
      </c>
      <c r="C38" s="97">
        <f>C9</f>
        <v>0</v>
      </c>
      <c r="D38" s="97">
        <f>D9</f>
        <v>0</v>
      </c>
      <c r="E38" s="15"/>
      <c r="F38" s="336" t="s">
        <v>68</v>
      </c>
      <c r="G38" s="337"/>
      <c r="H38" s="338"/>
      <c r="I38" s="15"/>
      <c r="J38" s="15"/>
      <c r="K38" s="15"/>
      <c r="L38" s="15"/>
    </row>
    <row r="39" spans="2:12" ht="18" customHeight="1" x14ac:dyDescent="0.25">
      <c r="B39" s="33" t="s">
        <v>82</v>
      </c>
      <c r="C39" s="97">
        <f>C14+C17+C18+C24+C27</f>
        <v>0</v>
      </c>
      <c r="D39" s="97">
        <f>D14+D17+D18+D24+D27</f>
        <v>0</v>
      </c>
      <c r="E39" s="15"/>
      <c r="F39" s="339" t="s">
        <v>189</v>
      </c>
      <c r="G39" s="90" t="s">
        <v>190</v>
      </c>
      <c r="H39" s="91" t="e">
        <f>SUM(SPLOŠNO!G26:G27)</f>
        <v>#DIV/0!</v>
      </c>
      <c r="I39" s="15"/>
      <c r="J39" s="15"/>
      <c r="K39" s="15"/>
      <c r="L39" s="15"/>
    </row>
    <row r="40" spans="2:12" ht="18" customHeight="1" x14ac:dyDescent="0.25">
      <c r="B40" s="33" t="s">
        <v>83</v>
      </c>
      <c r="C40" s="97">
        <f>C34+C36</f>
        <v>0</v>
      </c>
      <c r="D40" s="97">
        <f>D34+D36</f>
        <v>0</v>
      </c>
      <c r="E40" s="15"/>
      <c r="F40" s="339"/>
      <c r="G40" s="90" t="s">
        <v>191</v>
      </c>
      <c r="H40" s="91" t="e">
        <f>SUM(SPLOŠNO!G28:G31)</f>
        <v>#DIV/0!</v>
      </c>
      <c r="I40" s="15"/>
      <c r="J40" s="15"/>
      <c r="K40" s="15"/>
      <c r="L40" s="15"/>
    </row>
    <row r="41" spans="2:12" ht="15" customHeight="1" x14ac:dyDescent="0.25">
      <c r="E41" s="15"/>
      <c r="I41" s="15"/>
      <c r="J41" s="15"/>
      <c r="K41" s="15"/>
      <c r="L41" s="15"/>
    </row>
    <row r="42" spans="2:12" ht="18" customHeight="1" x14ac:dyDescent="0.25">
      <c r="E42" s="19"/>
    </row>
    <row r="43" spans="2:12" ht="18" customHeight="1" x14ac:dyDescent="0.25">
      <c r="E43" s="19"/>
    </row>
    <row r="44" spans="2:12" ht="18" customHeight="1" x14ac:dyDescent="0.25">
      <c r="E44" s="15"/>
      <c r="I44" s="15"/>
      <c r="J44" s="15"/>
      <c r="K44" s="15"/>
      <c r="L44" s="15"/>
    </row>
    <row r="45" spans="2:12" ht="18" customHeight="1" x14ac:dyDescent="0.25">
      <c r="E45" s="15"/>
      <c r="I45" s="15"/>
      <c r="J45" s="15"/>
      <c r="K45" s="15"/>
      <c r="L45" s="15"/>
    </row>
    <row r="46" spans="2:12" ht="18" customHeight="1" x14ac:dyDescent="0.25">
      <c r="E46" s="15"/>
      <c r="I46" s="15"/>
      <c r="J46" s="15"/>
      <c r="K46" s="15"/>
      <c r="L46" s="15"/>
    </row>
    <row r="47" spans="2:12" ht="18" customHeight="1" x14ac:dyDescent="0.25">
      <c r="E47" s="15"/>
      <c r="I47" s="15"/>
      <c r="J47" s="15"/>
      <c r="K47" s="15"/>
      <c r="L47" s="15"/>
    </row>
    <row r="48" spans="2:12" ht="18" customHeight="1" x14ac:dyDescent="0.25">
      <c r="E48" s="15"/>
      <c r="I48" s="15"/>
      <c r="J48" s="15"/>
      <c r="K48" s="15"/>
      <c r="L48" s="15"/>
    </row>
    <row r="49" spans="2:12" ht="18" customHeight="1" x14ac:dyDescent="0.25">
      <c r="E49" s="15"/>
      <c r="I49" s="15"/>
      <c r="J49" s="15"/>
      <c r="K49" s="15"/>
      <c r="L49" s="15"/>
    </row>
    <row r="50" spans="2:12" ht="18" customHeight="1" x14ac:dyDescent="0.25">
      <c r="E50" s="15"/>
      <c r="I50" s="15"/>
      <c r="J50" s="15"/>
      <c r="K50" s="15"/>
      <c r="L50" s="15"/>
    </row>
    <row r="51" spans="2:12" ht="18" customHeight="1" x14ac:dyDescent="0.25">
      <c r="E51" s="15"/>
      <c r="I51" s="15"/>
      <c r="J51" s="15"/>
      <c r="K51" s="15"/>
      <c r="L51" s="15"/>
    </row>
    <row r="52" spans="2:12" ht="18" customHeight="1" x14ac:dyDescent="0.25">
      <c r="E52" s="15"/>
      <c r="I52" s="15"/>
      <c r="J52" s="15"/>
      <c r="K52" s="15"/>
      <c r="L52" s="15"/>
    </row>
    <row r="53" spans="2:12" ht="18" customHeight="1" x14ac:dyDescent="0.25">
      <c r="E53" s="15"/>
      <c r="I53" s="15"/>
      <c r="J53" s="15"/>
      <c r="K53" s="15"/>
      <c r="L53" s="15"/>
    </row>
    <row r="54" spans="2:12" ht="18" customHeight="1" x14ac:dyDescent="0.25">
      <c r="E54" s="15"/>
      <c r="I54" s="15"/>
      <c r="J54" s="15"/>
      <c r="K54" s="15"/>
      <c r="L54" s="15"/>
    </row>
    <row r="55" spans="2:12" ht="18" customHeight="1" x14ac:dyDescent="0.25">
      <c r="B55" s="38"/>
      <c r="E55" s="15"/>
      <c r="F55" s="15"/>
      <c r="G55" s="15"/>
      <c r="H55" s="15"/>
      <c r="I55" s="15"/>
      <c r="J55" s="15"/>
      <c r="K55" s="15"/>
      <c r="L55" s="15"/>
    </row>
    <row r="56" spans="2:12" ht="18" customHeight="1" x14ac:dyDescent="0.25"/>
  </sheetData>
  <sheetProtection algorithmName="SHA-512" hashValue="pIOFlDKWtLclNZgpvnDgvahsJz7X/XPCgeEsKNK6WOJBDAKSAypbK4A0T6WMRyM+IA92OWAOzJ4aDhseMSTK/g==" saltValue="Echw0o3zSVDBeQnhBmsavA==" spinCount="100000" sheet="1" objects="1" scenarios="1"/>
  <mergeCells count="12">
    <mergeCell ref="F38:H38"/>
    <mergeCell ref="F39:F40"/>
    <mergeCell ref="B2:D2"/>
    <mergeCell ref="D4:H4"/>
    <mergeCell ref="F35:F36"/>
    <mergeCell ref="F34:H34"/>
    <mergeCell ref="B4:C4"/>
    <mergeCell ref="F15:G15"/>
    <mergeCell ref="F16:G16"/>
    <mergeCell ref="F17:G17"/>
    <mergeCell ref="F18:G18"/>
    <mergeCell ref="F19:G19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IZJAVA</vt:lpstr>
      <vt:lpstr>OBR-VIZ</vt:lpstr>
      <vt:lpstr>OBR-1A</vt:lpstr>
      <vt:lpstr>OBR-1B</vt:lpstr>
      <vt:lpstr>PRI-1</vt:lpstr>
      <vt:lpstr>OBR-2</vt:lpstr>
      <vt:lpstr>NAVODILA</vt:lpstr>
      <vt:lpstr>PREGLED</vt:lpstr>
      <vt:lpstr>IZJAVA!Področje_tiskanja</vt:lpstr>
      <vt:lpstr>NAVODILA!Področje_tiskanja</vt:lpstr>
      <vt:lpstr>'OBR-1A'!Področje_tiskanja</vt:lpstr>
      <vt:lpstr>'OBR-1B'!Področje_tiskanja</vt:lpstr>
      <vt:lpstr>'OBR-2'!Področje_tiskanja</vt:lpstr>
      <vt:lpstr>'OBR-VIZ'!Področje_tiskanja</vt:lpstr>
      <vt:lpstr>PREGLED!Področje_tiskanja</vt:lpstr>
      <vt:lpstr>'PRI-1'!Področje_tiskanja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GRBEC</dc:creator>
  <cp:lastModifiedBy>Anja Hren</cp:lastModifiedBy>
  <cp:lastPrinted>2018-01-30T16:12:28Z</cp:lastPrinted>
  <dcterms:created xsi:type="dcterms:W3CDTF">2017-01-16T12:42:40Z</dcterms:created>
  <dcterms:modified xsi:type="dcterms:W3CDTF">2019-05-10T08:59:04Z</dcterms:modified>
</cp:coreProperties>
</file>